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\Downloads\"/>
    </mc:Choice>
  </mc:AlternateContent>
  <xr:revisionPtr revIDLastSave="0" documentId="13_ncr:1_{2C2BAC27-9C22-45A5-BA4F-309C9DCAB344}" xr6:coauthVersionLast="47" xr6:coauthVersionMax="47" xr10:uidLastSave="{00000000-0000-0000-0000-000000000000}"/>
  <bookViews>
    <workbookView xWindow="-98" yWindow="-98" windowWidth="21795" windowHeight="13875" activeTab="6" xr2:uid="{00000000-000D-0000-FFFF-FFFF00000000}"/>
  </bookViews>
  <sheets>
    <sheet name="MX 50 Kids" sheetId="15" r:id="rId1"/>
    <sheet name="MX 65 Kids" sheetId="16" r:id="rId2"/>
    <sheet name="MX85" sheetId="4" r:id="rId3"/>
    <sheet name="MX85-LM" sheetId="5" r:id="rId4"/>
    <sheet name="MX125" sheetId="6" r:id="rId5"/>
    <sheet name="Hobby MX 2" sheetId="7" r:id="rId6"/>
    <sheet name="Hobby MX OPEN" sheetId="8" r:id="rId7"/>
    <sheet name="MX2" sheetId="9" r:id="rId8"/>
    <sheet name="MX2-LM" sheetId="10" r:id="rId9"/>
    <sheet name="MX OPEN" sheetId="11" r:id="rId10"/>
    <sheet name="MX OPEN-LM" sheetId="12" r:id="rId11"/>
    <sheet name="Old Boys 40+" sheetId="13" r:id="rId12"/>
    <sheet name="Old Boys 50+" sheetId="14" r:id="rId13"/>
    <sheet name="Samstag" sheetId="3" state="hidden" r:id="rId14"/>
  </sheets>
  <definedNames>
    <definedName name="_xlnm.Print_Area" localSheetId="5">'Hobby MX 2'!$A$1:$K$52</definedName>
    <definedName name="_xlnm.Print_Area" localSheetId="6">'Hobby MX OPEN'!$A$1:$K$53</definedName>
    <definedName name="_xlnm.Print_Area" localSheetId="0">'MX 50 Kids'!$A$1:$L$14</definedName>
    <definedName name="_xlnm.Print_Area" localSheetId="1">'MX 65 Kids'!$A$1:$L$29</definedName>
    <definedName name="_xlnm.Print_Area" localSheetId="9">'MX OPEN'!$A$1:$L$42</definedName>
    <definedName name="_xlnm.Print_Area" localSheetId="10">'MX OPEN-LM'!$A$1:$L$21</definedName>
    <definedName name="_xlnm.Print_Area" localSheetId="4">'MX125'!$A$1:$L$46</definedName>
    <definedName name="_xlnm.Print_Area" localSheetId="7">'MX2'!$A$1:$L$55</definedName>
    <definedName name="_xlnm.Print_Area" localSheetId="8">'MX2-LM'!$A$1:$L$28</definedName>
    <definedName name="_xlnm.Print_Area" localSheetId="2">'MX85'!$A$1:$L$39</definedName>
    <definedName name="_xlnm.Print_Area" localSheetId="3">'MX85-LM'!$A$1:$L$19</definedName>
    <definedName name="_xlnm.Print_Area" localSheetId="11">'Old Boys 40+'!$A$1:$L$29</definedName>
    <definedName name="_xlnm.Print_Area" localSheetId="12">'Old Boys 50+'!$A$1:$L$29</definedName>
    <definedName name="_xlnm.Print_Titles" localSheetId="5">'Hobby MX 2'!$1:$2</definedName>
    <definedName name="_xlnm.Print_Titles" localSheetId="6">'Hobby MX OPEN'!$1:$2</definedName>
    <definedName name="_xlnm.Print_Titles" localSheetId="9">'MX OPEN'!$1:$2</definedName>
    <definedName name="_xlnm.Print_Titles" localSheetId="10">'MX OPEN-LM'!$1:$2</definedName>
    <definedName name="_xlnm.Print_Titles" localSheetId="4">'MX125'!$1:$2</definedName>
    <definedName name="_xlnm.Print_Titles" localSheetId="7">'MX2'!$1:$2</definedName>
    <definedName name="_xlnm.Print_Titles" localSheetId="8">'MX2-LM'!$1:$2</definedName>
    <definedName name="_xlnm.Print_Titles" localSheetId="11">'Old Boys 40+'!$1:$2</definedName>
    <definedName name="_xlnm.Print_Titles" localSheetId="12">'Old Boys 50+'!$1:$2</definedName>
    <definedName name="Print_Area" localSheetId="5">'Hobby MX 2'!$A$1:$I$55</definedName>
    <definedName name="Print_Area" localSheetId="6">'Hobby MX OPEN'!$A$1:$I$50</definedName>
    <definedName name="Print_Area" localSheetId="0">'MX 50 Kids'!$A$1:$J$20</definedName>
    <definedName name="Print_Area" localSheetId="1">'MX 65 Kids'!$A$1:$L$31</definedName>
    <definedName name="Print_Area" localSheetId="9">'MX OPEN'!$A$1:$J$42</definedName>
    <definedName name="Print_Area" localSheetId="10">'MX OPEN-LM'!$A$1:$J$23</definedName>
    <definedName name="Print_Area" localSheetId="4">'MX125'!$A$1:$J$44</definedName>
    <definedName name="Print_Area" localSheetId="7">'MX2'!$A$1:$J$58</definedName>
    <definedName name="Print_Area" localSheetId="8">'MX2-LM'!$A$1:$J$28</definedName>
    <definedName name="Print_Area" localSheetId="2">'MX85'!$A$1:$L$36</definedName>
    <definedName name="Print_Area" localSheetId="3">'MX85-LM'!$A$1:$J$14</definedName>
    <definedName name="Print_Area" localSheetId="11">'Old Boys 40+'!$A$1:$J$36</definedName>
    <definedName name="Print_Area" localSheetId="12">'Old Boys 50+'!$A$1:$J$33</definedName>
    <definedName name="Print_Titles" localSheetId="5">'Hobby MX 2'!$1:$2</definedName>
    <definedName name="Print_Titles" localSheetId="6">'Hobby MX OPEN'!$1:$2</definedName>
    <definedName name="Print_Titles" localSheetId="9">'MX OPEN'!$1:$2</definedName>
    <definedName name="Print_Titles" localSheetId="10">'MX OPEN-LM'!$1:$2</definedName>
    <definedName name="Print_Titles" localSheetId="4">'MX125'!$1:$2</definedName>
    <definedName name="Print_Titles" localSheetId="7">'MX2'!$1:$2</definedName>
    <definedName name="Print_Titles" localSheetId="8">'MX2-LM'!$1:$2</definedName>
    <definedName name="Print_Titles" localSheetId="2">'MX85'!$1:$2</definedName>
    <definedName name="Print_Titles" localSheetId="11">'Old Boys 40+'!$1:$2</definedName>
    <definedName name="Print_Titles" localSheetId="12">'Old Boys 50+'!$1:$2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0" l="1"/>
  <c r="L31" i="10"/>
  <c r="L35" i="10"/>
  <c r="L28" i="14"/>
  <c r="L31" i="14"/>
  <c r="L32" i="13"/>
  <c r="L35" i="13"/>
  <c r="L36" i="13"/>
  <c r="L41" i="9"/>
  <c r="L54" i="9"/>
  <c r="K19" i="7"/>
  <c r="K20" i="7"/>
  <c r="K29" i="7"/>
  <c r="K32" i="7"/>
  <c r="K37" i="7"/>
  <c r="K39" i="7"/>
  <c r="K59" i="7"/>
  <c r="L23" i="16"/>
  <c r="L25" i="16"/>
  <c r="L15" i="15"/>
  <c r="K22" i="8"/>
  <c r="K32" i="8"/>
  <c r="K35" i="8"/>
  <c r="K45" i="8"/>
  <c r="K48" i="8"/>
  <c r="K59" i="8"/>
  <c r="L16" i="5"/>
  <c r="L19" i="5"/>
  <c r="L37" i="6"/>
  <c r="L44" i="6"/>
  <c r="L25" i="4"/>
  <c r="L34" i="4"/>
  <c r="L14" i="11"/>
  <c r="L32" i="11"/>
  <c r="L24" i="9"/>
  <c r="L14" i="9"/>
  <c r="L44" i="9"/>
  <c r="L46" i="9"/>
  <c r="L35" i="9"/>
  <c r="L13" i="12"/>
  <c r="L16" i="12"/>
  <c r="L21" i="10"/>
  <c r="L15" i="10"/>
  <c r="L18" i="5"/>
  <c r="L30" i="14"/>
  <c r="L25" i="14"/>
  <c r="K16" i="8"/>
  <c r="K44" i="8"/>
  <c r="K40" i="8"/>
  <c r="K47" i="8"/>
  <c r="K49" i="8"/>
  <c r="K38" i="7"/>
  <c r="K25" i="7"/>
  <c r="K46" i="7"/>
  <c r="K47" i="7"/>
  <c r="K53" i="7"/>
  <c r="K48" i="7"/>
  <c r="K58" i="7"/>
  <c r="K42" i="7"/>
  <c r="L36" i="4"/>
  <c r="L11" i="12"/>
  <c r="L21" i="12"/>
  <c r="L26" i="10"/>
  <c r="L29" i="10"/>
  <c r="L19" i="10"/>
  <c r="L24" i="10"/>
  <c r="L38" i="10"/>
  <c r="L36" i="10"/>
  <c r="L13" i="5"/>
  <c r="L21" i="5"/>
  <c r="L18" i="16"/>
  <c r="L19" i="16"/>
  <c r="L26" i="16"/>
  <c r="L7" i="15"/>
  <c r="L21" i="11"/>
  <c r="L12" i="11"/>
  <c r="L24" i="11"/>
  <c r="L26" i="9"/>
  <c r="L34" i="9"/>
  <c r="L25" i="9"/>
  <c r="L43" i="9"/>
  <c r="L22" i="9"/>
  <c r="L31" i="9"/>
  <c r="L56" i="9"/>
  <c r="L57" i="9"/>
  <c r="L18" i="4"/>
  <c r="L39" i="4"/>
  <c r="L40" i="4"/>
  <c r="L22" i="14"/>
  <c r="L20" i="14"/>
  <c r="L17" i="14"/>
  <c r="L15" i="13"/>
  <c r="L14" i="13"/>
  <c r="L21" i="13"/>
  <c r="L33" i="13"/>
  <c r="L29" i="13"/>
  <c r="L37" i="13"/>
  <c r="L20" i="6"/>
  <c r="L13" i="6"/>
  <c r="L18" i="6"/>
  <c r="L38" i="6"/>
  <c r="L39" i="6"/>
  <c r="L43" i="6"/>
  <c r="L46" i="6"/>
  <c r="L40" i="6"/>
  <c r="L47" i="6"/>
  <c r="K23" i="7"/>
  <c r="K18" i="7"/>
  <c r="K34" i="7"/>
  <c r="K44" i="7"/>
  <c r="K45" i="7"/>
  <c r="K41" i="7"/>
  <c r="K52" i="7"/>
  <c r="K57" i="7"/>
  <c r="K13" i="8"/>
  <c r="K24" i="8"/>
  <c r="K34" i="8"/>
  <c r="K38" i="8"/>
  <c r="K39" i="8"/>
  <c r="K46" i="8"/>
  <c r="K51" i="8"/>
  <c r="K52" i="8"/>
  <c r="K54" i="8"/>
  <c r="K55" i="8"/>
  <c r="K58" i="8"/>
  <c r="K7" i="8"/>
  <c r="K6" i="8"/>
  <c r="K17" i="8"/>
  <c r="K5" i="8"/>
  <c r="K19" i="8"/>
  <c r="K11" i="8"/>
  <c r="K21" i="8"/>
  <c r="K12" i="8"/>
  <c r="K26" i="8"/>
  <c r="K27" i="8"/>
  <c r="K9" i="8"/>
  <c r="K30" i="8"/>
  <c r="K14" i="8"/>
  <c r="K10" i="8"/>
  <c r="K31" i="8"/>
  <c r="K33" i="8"/>
  <c r="L30" i="9"/>
  <c r="L53" i="9"/>
  <c r="L55" i="9"/>
  <c r="L32" i="9"/>
  <c r="L39" i="11"/>
  <c r="L40" i="11"/>
  <c r="L15" i="11"/>
  <c r="L41" i="11"/>
  <c r="L42" i="11"/>
  <c r="L8" i="10"/>
  <c r="K3" i="8"/>
  <c r="K8" i="8"/>
  <c r="K36" i="8"/>
  <c r="K23" i="8"/>
  <c r="K28" i="8"/>
  <c r="K29" i="8"/>
  <c r="K25" i="8"/>
  <c r="K43" i="8"/>
  <c r="K18" i="8"/>
  <c r="K50" i="8"/>
  <c r="K53" i="8"/>
  <c r="K56" i="8"/>
  <c r="K57" i="8"/>
  <c r="K15" i="8"/>
  <c r="K20" i="8"/>
  <c r="K37" i="8"/>
  <c r="K41" i="8"/>
  <c r="K42" i="8"/>
  <c r="K4" i="8"/>
  <c r="K4" i="7"/>
  <c r="K9" i="7"/>
  <c r="K7" i="7"/>
  <c r="K30" i="7"/>
  <c r="K12" i="7"/>
  <c r="K6" i="7"/>
  <c r="K11" i="7"/>
  <c r="K5" i="7"/>
  <c r="K28" i="7"/>
  <c r="K13" i="7"/>
  <c r="K8" i="7"/>
  <c r="K10" i="7"/>
  <c r="K33" i="7"/>
  <c r="K36" i="7"/>
  <c r="K26" i="7"/>
  <c r="K15" i="7"/>
  <c r="K43" i="7"/>
  <c r="K49" i="7"/>
  <c r="K50" i="7"/>
  <c r="K54" i="7"/>
  <c r="K31" i="7"/>
  <c r="K55" i="7"/>
  <c r="K17" i="7"/>
  <c r="K14" i="7"/>
  <c r="K22" i="7"/>
  <c r="K21" i="7"/>
  <c r="K35" i="7"/>
  <c r="K24" i="7"/>
  <c r="K16" i="7"/>
  <c r="K27" i="7"/>
  <c r="K40" i="7"/>
  <c r="K51" i="7"/>
  <c r="K56" i="7"/>
  <c r="K3" i="7"/>
  <c r="L36" i="14"/>
  <c r="L27" i="14"/>
  <c r="L29" i="14"/>
  <c r="L35" i="14"/>
  <c r="L19" i="13"/>
  <c r="L26" i="13"/>
  <c r="L22" i="13"/>
  <c r="L24" i="13"/>
  <c r="L23" i="13"/>
  <c r="L34" i="13"/>
  <c r="L23" i="11"/>
  <c r="L27" i="11"/>
  <c r="L28" i="11"/>
  <c r="L33" i="11"/>
  <c r="L8" i="9"/>
  <c r="L40" i="9"/>
  <c r="L45" i="9"/>
  <c r="L47" i="9"/>
  <c r="L49" i="9"/>
  <c r="L48" i="9"/>
  <c r="L6" i="6"/>
  <c r="L14" i="6"/>
  <c r="L30" i="6"/>
  <c r="L32" i="6"/>
  <c r="L33" i="6"/>
  <c r="L36" i="6"/>
  <c r="L33" i="4"/>
  <c r="L30" i="4"/>
  <c r="L26" i="4"/>
  <c r="L31" i="16"/>
  <c r="L17" i="16"/>
  <c r="L22" i="16"/>
  <c r="L11" i="15"/>
  <c r="L8" i="15"/>
  <c r="L9" i="5"/>
  <c r="L4" i="5"/>
  <c r="L7" i="5"/>
  <c r="L5" i="5"/>
  <c r="L6" i="5"/>
  <c r="L8" i="5"/>
  <c r="L15" i="5"/>
  <c r="L10" i="5"/>
  <c r="L20" i="5"/>
  <c r="L11" i="5"/>
  <c r="L14" i="5"/>
  <c r="L17" i="5"/>
  <c r="L12" i="5"/>
  <c r="L3" i="5"/>
  <c r="L6" i="12"/>
  <c r="L4" i="12"/>
  <c r="L10" i="12"/>
  <c r="L5" i="12"/>
  <c r="L7" i="12"/>
  <c r="L9" i="12"/>
  <c r="L8" i="12"/>
  <c r="L12" i="12"/>
  <c r="L14" i="12"/>
  <c r="L15" i="12"/>
  <c r="L20" i="12"/>
  <c r="L18" i="12"/>
  <c r="L17" i="12"/>
  <c r="L19" i="12"/>
  <c r="L3" i="12"/>
  <c r="L4" i="10"/>
  <c r="L6" i="10"/>
  <c r="L7" i="10"/>
  <c r="L5" i="10"/>
  <c r="L16" i="10"/>
  <c r="L9" i="10"/>
  <c r="L10" i="10"/>
  <c r="L18" i="10"/>
  <c r="L23" i="10"/>
  <c r="L14" i="10"/>
  <c r="L13" i="10"/>
  <c r="L20" i="10"/>
  <c r="L28" i="10"/>
  <c r="L34" i="10"/>
  <c r="L11" i="10"/>
  <c r="L12" i="10"/>
  <c r="L25" i="10"/>
  <c r="L17" i="10"/>
  <c r="L22" i="10"/>
  <c r="L33" i="10"/>
  <c r="L32" i="10"/>
  <c r="L37" i="10"/>
  <c r="L27" i="10"/>
  <c r="L39" i="10"/>
  <c r="L3" i="10"/>
  <c r="L11" i="14"/>
  <c r="L10" i="14"/>
  <c r="L4" i="14"/>
  <c r="L14" i="14"/>
  <c r="L6" i="14"/>
  <c r="L24" i="14"/>
  <c r="L5" i="14"/>
  <c r="L13" i="14"/>
  <c r="L16" i="14"/>
  <c r="L8" i="14"/>
  <c r="L12" i="14"/>
  <c r="L9" i="14"/>
  <c r="L21" i="14"/>
  <c r="L7" i="14"/>
  <c r="L26" i="14"/>
  <c r="L15" i="14"/>
  <c r="L18" i="14"/>
  <c r="L19" i="14"/>
  <c r="L23" i="14"/>
  <c r="L32" i="14"/>
  <c r="L33" i="14"/>
  <c r="L34" i="14"/>
  <c r="L3" i="14"/>
  <c r="L6" i="13"/>
  <c r="L4" i="13"/>
  <c r="L10" i="13"/>
  <c r="L9" i="13"/>
  <c r="L8" i="13"/>
  <c r="L7" i="13"/>
  <c r="L5" i="13"/>
  <c r="L12" i="13"/>
  <c r="L16" i="13"/>
  <c r="L27" i="13"/>
  <c r="L13" i="13"/>
  <c r="L28" i="13"/>
  <c r="L18" i="13"/>
  <c r="L25" i="13"/>
  <c r="L20" i="13"/>
  <c r="L11" i="13"/>
  <c r="L30" i="13"/>
  <c r="L31" i="13"/>
  <c r="L17" i="13"/>
  <c r="L38" i="13"/>
  <c r="L3" i="13"/>
  <c r="L3" i="11"/>
  <c r="L20" i="11"/>
  <c r="L7" i="11"/>
  <c r="L13" i="11"/>
  <c r="L4" i="11"/>
  <c r="L25" i="11"/>
  <c r="L6" i="11"/>
  <c r="L5" i="11"/>
  <c r="L30" i="11"/>
  <c r="L9" i="11"/>
  <c r="L19" i="11"/>
  <c r="L10" i="11"/>
  <c r="L34" i="11"/>
  <c r="L26" i="11"/>
  <c r="L8" i="11"/>
  <c r="L36" i="11"/>
  <c r="L37" i="11"/>
  <c r="L38" i="11"/>
  <c r="L22" i="11"/>
  <c r="L11" i="11"/>
  <c r="L18" i="11"/>
  <c r="L29" i="11"/>
  <c r="L31" i="11"/>
  <c r="L35" i="11"/>
  <c r="L17" i="11"/>
  <c r="L16" i="11"/>
  <c r="L3" i="9"/>
  <c r="L10" i="9"/>
  <c r="L11" i="9"/>
  <c r="L6" i="9"/>
  <c r="L4" i="9"/>
  <c r="L5" i="9"/>
  <c r="L29" i="9"/>
  <c r="L7" i="9"/>
  <c r="L23" i="9"/>
  <c r="L9" i="9"/>
  <c r="L15" i="9"/>
  <c r="L21" i="9"/>
  <c r="L36" i="9"/>
  <c r="L13" i="9"/>
  <c r="L51" i="9"/>
  <c r="L20" i="9"/>
  <c r="L27" i="9"/>
  <c r="L28" i="9"/>
  <c r="L42" i="9"/>
  <c r="L12" i="9"/>
  <c r="L17" i="9"/>
  <c r="L19" i="9"/>
  <c r="L33" i="9"/>
  <c r="L37" i="9"/>
  <c r="L38" i="9"/>
  <c r="L39" i="9"/>
  <c r="L18" i="9"/>
  <c r="L50" i="9"/>
  <c r="L52" i="9"/>
  <c r="L16" i="9"/>
  <c r="L29" i="6"/>
  <c r="L4" i="6"/>
  <c r="L5" i="6"/>
  <c r="L23" i="6"/>
  <c r="L15" i="6"/>
  <c r="L28" i="6"/>
  <c r="L17" i="6"/>
  <c r="L16" i="6"/>
  <c r="L25" i="6"/>
  <c r="L10" i="6"/>
  <c r="L7" i="6"/>
  <c r="L21" i="6"/>
  <c r="L8" i="6"/>
  <c r="L34" i="6"/>
  <c r="L12" i="6"/>
  <c r="L27" i="6"/>
  <c r="L19" i="6"/>
  <c r="L26" i="6"/>
  <c r="L31" i="6"/>
  <c r="L22" i="6"/>
  <c r="L24" i="6"/>
  <c r="L9" i="6"/>
  <c r="L35" i="6"/>
  <c r="L11" i="6"/>
  <c r="L41" i="6"/>
  <c r="L42" i="6"/>
  <c r="L45" i="6"/>
  <c r="L48" i="6"/>
  <c r="L3" i="6"/>
  <c r="L4" i="4"/>
  <c r="L19" i="4"/>
  <c r="L9" i="4"/>
  <c r="L28" i="4"/>
  <c r="L5" i="4"/>
  <c r="L14" i="4"/>
  <c r="L23" i="4"/>
  <c r="L6" i="4"/>
  <c r="L11" i="4"/>
  <c r="L8" i="4"/>
  <c r="L12" i="4"/>
  <c r="L10" i="4"/>
  <c r="L7" i="4"/>
  <c r="L27" i="4"/>
  <c r="L35" i="4"/>
  <c r="L21" i="4"/>
  <c r="L22" i="4"/>
  <c r="L32" i="4"/>
  <c r="L37" i="4"/>
  <c r="L41" i="4"/>
  <c r="L17" i="4"/>
  <c r="L24" i="4"/>
  <c r="L15" i="4"/>
  <c r="L20" i="4"/>
  <c r="L31" i="4"/>
  <c r="L13" i="4"/>
  <c r="L16" i="4"/>
  <c r="L29" i="4"/>
  <c r="L38" i="4"/>
  <c r="L3" i="4"/>
  <c r="L4" i="15"/>
  <c r="L6" i="15"/>
  <c r="L9" i="15"/>
  <c r="L5" i="15"/>
  <c r="L10" i="15"/>
  <c r="L12" i="15"/>
  <c r="L13" i="15"/>
  <c r="L14" i="15"/>
  <c r="L3" i="15"/>
  <c r="L9" i="16"/>
  <c r="L7" i="16"/>
  <c r="L5" i="16"/>
  <c r="L6" i="16"/>
  <c r="L4" i="16"/>
  <c r="L10" i="16"/>
  <c r="L13" i="16"/>
  <c r="L20" i="16"/>
  <c r="L12" i="16"/>
  <c r="L15" i="16"/>
  <c r="L3" i="16"/>
  <c r="L8" i="16"/>
  <c r="L21" i="16"/>
  <c r="L11" i="16"/>
  <c r="L16" i="16"/>
  <c r="L27" i="16"/>
  <c r="L24" i="16"/>
  <c r="L28" i="16"/>
  <c r="L29" i="16"/>
  <c r="L30" i="16"/>
  <c r="L14" i="16"/>
</calcChain>
</file>

<file path=xl/sharedStrings.xml><?xml version="1.0" encoding="utf-8"?>
<sst xmlns="http://schemas.openxmlformats.org/spreadsheetml/2006/main" count="1491" uniqueCount="544">
  <si>
    <t>STN</t>
  </si>
  <si>
    <t>NAME</t>
  </si>
  <si>
    <t>VEREIN</t>
  </si>
  <si>
    <t>FAHRZ.</t>
  </si>
  <si>
    <t>Husqvarna</t>
  </si>
  <si>
    <t>KTM</t>
  </si>
  <si>
    <t>Aschenberger Robert</t>
  </si>
  <si>
    <t>MSV Weyer</t>
  </si>
  <si>
    <t>GasGas</t>
  </si>
  <si>
    <t>Team Damianik</t>
  </si>
  <si>
    <t>Kawasaki</t>
  </si>
  <si>
    <t>MSC Seitenstetten</t>
  </si>
  <si>
    <t>Honda</t>
  </si>
  <si>
    <t>Riedler Jochen</t>
  </si>
  <si>
    <t>HSV Wels</t>
  </si>
  <si>
    <t>Riegler Werner</t>
  </si>
  <si>
    <t>Suzuki</t>
  </si>
  <si>
    <t>Waitzl Rene</t>
  </si>
  <si>
    <t>Team Zylinder / MSC Seitenstetten</t>
  </si>
  <si>
    <t>Mayr Mario</t>
  </si>
  <si>
    <t>MCC Behamberg</t>
  </si>
  <si>
    <t>Mayr Alexander</t>
  </si>
  <si>
    <t>Rammel Josef</t>
  </si>
  <si>
    <t>MSC Pulkautal</t>
  </si>
  <si>
    <t>Schmeisser Markus</t>
  </si>
  <si>
    <t>Yamaha</t>
  </si>
  <si>
    <t>Bergmeister Rudolf</t>
  </si>
  <si>
    <t>HSV Wels / Team Helten</t>
  </si>
  <si>
    <t>Gahleitner Robert</t>
  </si>
  <si>
    <t>ÖMRC St. Georgen</t>
  </si>
  <si>
    <t>Loher Jürgen</t>
  </si>
  <si>
    <t>MSC Meidendorf</t>
  </si>
  <si>
    <t>Rammelsberger Josef</t>
  </si>
  <si>
    <t>Pittner Willi</t>
  </si>
  <si>
    <t>MX South</t>
  </si>
  <si>
    <t>Team Auner</t>
  </si>
  <si>
    <t>Platzer Kurt</t>
  </si>
  <si>
    <t>Sonnleitner Patrick</t>
  </si>
  <si>
    <t>Hartl Maximilian</t>
  </si>
  <si>
    <t>Prammer Michael</t>
  </si>
  <si>
    <t>MSC Neusserling / Team Helten</t>
  </si>
  <si>
    <t>Weninger Simon</t>
  </si>
  <si>
    <t>MSC Kronast</t>
  </si>
  <si>
    <t>Schmidinger Andreas</t>
  </si>
  <si>
    <t>Honda Schmidinger / MSV Weyer</t>
  </si>
  <si>
    <t>Preinfalk Patrick</t>
  </si>
  <si>
    <t>MSC Kefermarkt</t>
  </si>
  <si>
    <t>Kern Christoph</t>
  </si>
  <si>
    <t>Mayr Daniel</t>
  </si>
  <si>
    <t>Schöllhammer Christian</t>
  </si>
  <si>
    <t>Hirsch Lukas</t>
  </si>
  <si>
    <t>KTM Zauner Racing Team</t>
  </si>
  <si>
    <t>Wimmer Philipp</t>
  </si>
  <si>
    <t>Schnelzer Sarah</t>
  </si>
  <si>
    <t>Tarco Racing Team</t>
  </si>
  <si>
    <t>HSV Ried</t>
  </si>
  <si>
    <t>Humpelstetter Patrick</t>
  </si>
  <si>
    <t>Exenschläger David</t>
  </si>
  <si>
    <t>Födweghoatza</t>
  </si>
  <si>
    <t>MSV Schwanenstadt</t>
  </si>
  <si>
    <t>Neuhofer Paul</t>
  </si>
  <si>
    <t>Schweighofer Michael</t>
  </si>
  <si>
    <t>Exenschläger Niklas</t>
  </si>
  <si>
    <t>HSV Wels / Födweghoatza</t>
  </si>
  <si>
    <t>Schrank Julian</t>
  </si>
  <si>
    <t>Schrank Manuel</t>
  </si>
  <si>
    <t>Pühringer Andreas</t>
  </si>
  <si>
    <t>Leitner Benedikt</t>
  </si>
  <si>
    <t>Fantic</t>
  </si>
  <si>
    <t>MX 85</t>
  </si>
  <si>
    <t>Weissensteiner Elias</t>
  </si>
  <si>
    <t>Michel Marc</t>
  </si>
  <si>
    <t>Schmidt Oliver</t>
  </si>
  <si>
    <t>Kerbl Sebastian</t>
  </si>
  <si>
    <t>Steindl Tobias</t>
  </si>
  <si>
    <t>Mayr Matthias</t>
  </si>
  <si>
    <t>Graf Maximilian</t>
  </si>
  <si>
    <t>Schweighart Maximilian</t>
  </si>
  <si>
    <t>Team Cross Spirit</t>
  </si>
  <si>
    <t>Weber Julian</t>
  </si>
  <si>
    <t>Strohmer Tobias</t>
  </si>
  <si>
    <t>Steindl Kevin</t>
  </si>
  <si>
    <t>Rebernig Leon</t>
  </si>
  <si>
    <t>MX 125</t>
  </si>
  <si>
    <t>Lehner Jürgen</t>
  </si>
  <si>
    <t>Neuhofer Felix</t>
  </si>
  <si>
    <t>MX 50</t>
  </si>
  <si>
    <t>Carbonari Max</t>
  </si>
  <si>
    <t>Loibl Leo</t>
  </si>
  <si>
    <t>Pürscher Tobias</t>
  </si>
  <si>
    <t>Pani Moritz</t>
  </si>
  <si>
    <t>MX 65</t>
  </si>
  <si>
    <t>Schmeisser Ruben</t>
  </si>
  <si>
    <t>Schönegger Felix</t>
  </si>
  <si>
    <t>Freudenthaler Joela</t>
  </si>
  <si>
    <t>Artner Luca</t>
  </si>
  <si>
    <t>Schweighart Jakob</t>
  </si>
  <si>
    <t>Altmann Nico</t>
  </si>
  <si>
    <t>Ötzlinger Paul</t>
  </si>
  <si>
    <t>MX Kids</t>
  </si>
  <si>
    <t>Edlinger Christoph</t>
  </si>
  <si>
    <t>Sadnik Fabio</t>
  </si>
  <si>
    <t>Hobby MX 2</t>
  </si>
  <si>
    <t>Enzinger Lorenz</t>
  </si>
  <si>
    <t>MSC Faistenau</t>
  </si>
  <si>
    <t>Rojer Manuel</t>
  </si>
  <si>
    <t>Mayer Tobias</t>
  </si>
  <si>
    <t>Lainerberger Florian</t>
  </si>
  <si>
    <t>Hochwallner Maximilian</t>
  </si>
  <si>
    <t>KHL Racing</t>
  </si>
  <si>
    <t>Guggi Stefan</t>
  </si>
  <si>
    <t>MX 2</t>
  </si>
  <si>
    <t>Schmidleitner Moritz</t>
  </si>
  <si>
    <t>Winkel Lauritz</t>
  </si>
  <si>
    <t>Kowald Elias</t>
  </si>
  <si>
    <t>Wilk Marvin</t>
  </si>
  <si>
    <t>Sperl Matthias</t>
  </si>
  <si>
    <t>Alfons Armin</t>
  </si>
  <si>
    <t>Graf-Straschil Florian</t>
  </si>
  <si>
    <t>Ackerl Ben</t>
  </si>
  <si>
    <t>Aufner Manuel</t>
  </si>
  <si>
    <t>Eder Max</t>
  </si>
  <si>
    <t>Enduroteam Sarleinsbach</t>
  </si>
  <si>
    <t>Neulinger Marcel</t>
  </si>
  <si>
    <t>Thalhammer Karl</t>
  </si>
  <si>
    <t>Mayrhofer Sven</t>
  </si>
  <si>
    <t>Hödl Sundl Dominik</t>
  </si>
  <si>
    <t>Stoundgasbuam</t>
  </si>
  <si>
    <t>Gesamt</t>
  </si>
  <si>
    <t>Hellrigl Florian</t>
  </si>
  <si>
    <t>Banzirsch Alexander</t>
  </si>
  <si>
    <t>Mitterbacher Nico</t>
  </si>
  <si>
    <t>Ziegler Simon</t>
  </si>
  <si>
    <t>Pflügl Mathias</t>
  </si>
  <si>
    <t>Reisinger Ronald</t>
  </si>
  <si>
    <t>Prammer Heinz</t>
  </si>
  <si>
    <t>2-Rad Unterberger</t>
  </si>
  <si>
    <t>Pos</t>
  </si>
  <si>
    <t>POS</t>
  </si>
  <si>
    <t>MX 85 Landesmeisterschaft</t>
  </si>
  <si>
    <t>Hobby MX OPEN</t>
  </si>
  <si>
    <t>MX 2 Landesmeisterschaft</t>
  </si>
  <si>
    <t>MX OPEN</t>
  </si>
  <si>
    <t>MX OPEN Landesmeisterschaft</t>
  </si>
  <si>
    <t>Old Boys 40+</t>
  </si>
  <si>
    <t>Old Boys 50+</t>
  </si>
  <si>
    <t>Bachleitner Wolfgang</t>
  </si>
  <si>
    <t>Salzer Marvin</t>
  </si>
  <si>
    <t>Prammer Lukas</t>
  </si>
  <si>
    <t>Hölzl Luca</t>
  </si>
  <si>
    <t>Hölzl Nico</t>
  </si>
  <si>
    <t>Marek Dominik</t>
  </si>
  <si>
    <t>Teufl Felix</t>
  </si>
  <si>
    <t>Pani Maximilian</t>
  </si>
  <si>
    <t>Zatl Lennox</t>
  </si>
  <si>
    <t>Strasser Fabian</t>
  </si>
  <si>
    <t>MSC Greinsfurth</t>
  </si>
  <si>
    <t>Pirger Erwin</t>
  </si>
  <si>
    <t>Rammel Markus</t>
  </si>
  <si>
    <t>Zeintl Christoph</t>
  </si>
  <si>
    <t>Weissmann Nico</t>
  </si>
  <si>
    <t>Greinecker Lukas</t>
  </si>
  <si>
    <t>Team Helten / HSV Wels</t>
  </si>
  <si>
    <t>Martinz Mario</t>
  </si>
  <si>
    <t>Steirer Kilian</t>
  </si>
  <si>
    <t>Anderwald Philip</t>
  </si>
  <si>
    <t>Carbonari David</t>
  </si>
  <si>
    <t>Buchner Philipp</t>
  </si>
  <si>
    <t>Prüwasser Julian</t>
  </si>
  <si>
    <t>Weichinger Colin</t>
  </si>
  <si>
    <t>Hargassner Rafael</t>
  </si>
  <si>
    <t>Steiner Elias</t>
  </si>
  <si>
    <t>Platzer Diemo</t>
  </si>
  <si>
    <t>Mazur Maximilian</t>
  </si>
  <si>
    <t>Forstenlechner Lukas</t>
  </si>
  <si>
    <t>Buchriegler Paul</t>
  </si>
  <si>
    <t>Weyer
28.05.2022</t>
  </si>
  <si>
    <t>Tarmann Bruno</t>
  </si>
  <si>
    <t>Ohrlinger Armin</t>
  </si>
  <si>
    <t>Seyr Paul</t>
  </si>
  <si>
    <t>Linder Lukas</t>
  </si>
  <si>
    <t>Sporrer Johannes</t>
  </si>
  <si>
    <t>Altenstrasser Philipp</t>
  </si>
  <si>
    <t>Krispl Ernst</t>
  </si>
  <si>
    <t>Reichenpfader Oskar</t>
  </si>
  <si>
    <t>Salyem Gabor</t>
  </si>
  <si>
    <t>Baum Sebastian</t>
  </si>
  <si>
    <t>Reiterer Simon</t>
  </si>
  <si>
    <t>Team Honda Schmidinger / MSV Weyer</t>
  </si>
  <si>
    <t>Agena Racing KS Performance</t>
  </si>
  <si>
    <t>MSC Kronast / Team Honda Schmidinger</t>
  </si>
  <si>
    <t>Tarco Racing Team / MSC Fresach</t>
  </si>
  <si>
    <t>MX Kids / HSV Wels</t>
  </si>
  <si>
    <t>MCC Behamberg / HSV Wels</t>
  </si>
  <si>
    <t>mxstore.at</t>
  </si>
  <si>
    <t>Schruf Racing</t>
  </si>
  <si>
    <t>MSC Stegenwald</t>
  </si>
  <si>
    <t>MX Pani Brothers Racing Team</t>
  </si>
  <si>
    <t>MCE St. Leonhard</t>
  </si>
  <si>
    <t>MX Rebernig</t>
  </si>
  <si>
    <t>HSV Wels / HSV Ried</t>
  </si>
  <si>
    <t>Mitterbäck Patrick</t>
  </si>
  <si>
    <t>Mitterbäck Bridgestone Racing Team</t>
  </si>
  <si>
    <t>Szabo Roland</t>
  </si>
  <si>
    <t>MSC Mettmach</t>
  </si>
  <si>
    <t>Schwaiger Martin</t>
  </si>
  <si>
    <t>Schweighart Matthias</t>
  </si>
  <si>
    <t>Salbrechter Gerald</t>
  </si>
  <si>
    <t>Prischnig Jörg</t>
  </si>
  <si>
    <t>Eisinger Joachim</t>
  </si>
  <si>
    <t>ÖMRC St. Georgen / Team Auner</t>
  </si>
  <si>
    <t>Gschoßmann Herbert</t>
  </si>
  <si>
    <t>MSC Ramsau</t>
  </si>
  <si>
    <t>Karrer Christian</t>
  </si>
  <si>
    <t>MCF Gernthal</t>
  </si>
  <si>
    <t>Macho Benedikt</t>
  </si>
  <si>
    <t>MSC Schrems</t>
  </si>
  <si>
    <t>Scharinger Timo</t>
  </si>
  <si>
    <t>Kremsmayr Elias</t>
  </si>
  <si>
    <t>Hirtner Jasmin</t>
  </si>
  <si>
    <t>N&amp;M Racing</t>
  </si>
  <si>
    <t>Leitner Elias</t>
  </si>
  <si>
    <t>MX Devils</t>
  </si>
  <si>
    <t>Eder Elias</t>
  </si>
  <si>
    <t>Kinz Nico</t>
  </si>
  <si>
    <t>Scharinger Tobias</t>
  </si>
  <si>
    <t>Siebenhofer Sandro</t>
  </si>
  <si>
    <t>MX Team Schönberg Lachtal</t>
  </si>
  <si>
    <t>Klausner Paul</t>
  </si>
  <si>
    <t>Riegler Pascal</t>
  </si>
  <si>
    <t>Doblander Noah</t>
  </si>
  <si>
    <t>MSC Raiba Ehrwald MX Team</t>
  </si>
  <si>
    <t>Schitkowitz Kilian</t>
  </si>
  <si>
    <t>Ritt Felix</t>
  </si>
  <si>
    <t>Langsenlehner Florian</t>
  </si>
  <si>
    <t>Gstöttner Philipp</t>
  </si>
  <si>
    <t>Bramauer Dominic</t>
  </si>
  <si>
    <r>
      <rPr>
        <b/>
        <sz val="11"/>
        <color theme="1"/>
        <rFont val="Arial"/>
        <family val="2"/>
      </rPr>
      <t>Prackenbach</t>
    </r>
    <r>
      <rPr>
        <b/>
        <sz val="12"/>
        <color theme="1"/>
        <rFont val="Arial"/>
        <family val="2"/>
      </rPr>
      <t xml:space="preserve">
17.07.2022</t>
    </r>
  </si>
  <si>
    <t>Herzogsdorf 10.09.2022</t>
  </si>
  <si>
    <t>Taufkirchen 25.09.2022</t>
  </si>
  <si>
    <t>Lest 04.09.2022</t>
  </si>
  <si>
    <t>Ehrenhöfer Elias</t>
  </si>
  <si>
    <t>Auner</t>
  </si>
  <si>
    <t>Schöngrundner Nico</t>
  </si>
  <si>
    <t>Buchegger Dominik</t>
  </si>
  <si>
    <t>MSC Puchegg</t>
  </si>
  <si>
    <t>Schuschou Luca</t>
  </si>
  <si>
    <t>Team MX Strecke Schönberg Lachtal</t>
  </si>
  <si>
    <t>TARCO / MSC Fresach</t>
  </si>
  <si>
    <t>Rebernig Sebastian</t>
  </si>
  <si>
    <t>Riegler Jonas</t>
  </si>
  <si>
    <t>Leitgeb Dennis</t>
  </si>
  <si>
    <t>MCC Eichkögl</t>
  </si>
  <si>
    <t>UMCT Langenlois</t>
  </si>
  <si>
    <t>ALSA Racing Team</t>
  </si>
  <si>
    <t>Team Husqvarna Damianik</t>
  </si>
  <si>
    <t>Behamberg
02.07.2022</t>
  </si>
  <si>
    <t>Windhaber Roman</t>
  </si>
  <si>
    <t>Benzinbrüder Racingteam</t>
  </si>
  <si>
    <t>Weilguni Michael</t>
  </si>
  <si>
    <t>Hicks Marco</t>
  </si>
  <si>
    <t>Haider Tobias</t>
  </si>
  <si>
    <t>Gebetsberger Leoni</t>
  </si>
  <si>
    <t>Leikauf Philipp</t>
  </si>
  <si>
    <t>Ehmoser Lukas</t>
  </si>
  <si>
    <t>EHMO Racing</t>
  </si>
  <si>
    <t>Platzer Sascha</t>
  </si>
  <si>
    <t>Dieminger Florian</t>
  </si>
  <si>
    <t>Fiala Manuel</t>
  </si>
  <si>
    <t>Stampfer Mario</t>
  </si>
  <si>
    <t>Artwohl Stefan</t>
  </si>
  <si>
    <t>Primo Hillcont Racing Team</t>
  </si>
  <si>
    <t>Windhaber Markus</t>
  </si>
  <si>
    <t>Langmann Sebastian</t>
  </si>
  <si>
    <t>Reiter Mario</t>
  </si>
  <si>
    <t>Stockinger Lukas</t>
  </si>
  <si>
    <t>MSC Burgenland</t>
  </si>
  <si>
    <t>Schöfbeck David</t>
  </si>
  <si>
    <t>MSC Nursch georgmech Team</t>
  </si>
  <si>
    <t>MSC Neusserling</t>
  </si>
  <si>
    <t>Leitgeb Valentin</t>
  </si>
  <si>
    <t>Langeder Patrick</t>
  </si>
  <si>
    <t xml:space="preserve">MCC Behamberg </t>
  </si>
  <si>
    <t>Lechner Florian</t>
  </si>
  <si>
    <t>Kalchgruber Christian</t>
  </si>
  <si>
    <t>Paireder Dominik</t>
  </si>
  <si>
    <t>Domic Dejan</t>
  </si>
  <si>
    <t>Auer Helmut</t>
  </si>
  <si>
    <t>Klingersberger Gerhard</t>
  </si>
  <si>
    <t>Feuerhuber Hannes</t>
  </si>
  <si>
    <t>Mittendorfer Klaus</t>
  </si>
  <si>
    <t>Postl Gerald</t>
  </si>
  <si>
    <t>Kainz Manfred</t>
  </si>
  <si>
    <t>Teufl Georg</t>
  </si>
  <si>
    <t>2Rad Unterberger</t>
  </si>
  <si>
    <t>Mayrhofer Christoph</t>
  </si>
  <si>
    <t>MSC Mattighofen</t>
  </si>
  <si>
    <t>Leitner Josef</t>
  </si>
  <si>
    <t>Rainer Oswald</t>
  </si>
  <si>
    <t>MC Kundl</t>
  </si>
  <si>
    <t>Scheibl Alois</t>
  </si>
  <si>
    <t>Hofbauer Dietmar</t>
  </si>
  <si>
    <t>Hochwallner Herbert</t>
  </si>
  <si>
    <t>Kainz Georg</t>
  </si>
  <si>
    <t>Sperl Mathias</t>
  </si>
  <si>
    <t>Rütershoff Markus</t>
  </si>
  <si>
    <t>Schweninger David</t>
  </si>
  <si>
    <t>RTR Racing Team Rosenthaler</t>
  </si>
  <si>
    <t>HSV Wels / MSV Schwanenstadt</t>
  </si>
  <si>
    <t>Dormayr Christopher</t>
  </si>
  <si>
    <t>Sumann Felix</t>
  </si>
  <si>
    <t>Team Honda Schmidinger</t>
  </si>
  <si>
    <t>Stubauer Dominik</t>
  </si>
  <si>
    <t>Exenschläger Raphael</t>
  </si>
  <si>
    <t>Haslinger Daniel</t>
  </si>
  <si>
    <t>Badinger Markus</t>
  </si>
  <si>
    <t>Atzesberger Marco</t>
  </si>
  <si>
    <t>Baumgartner Nico</t>
  </si>
  <si>
    <t>Käfer Lukas</t>
  </si>
  <si>
    <t>Straif Max</t>
  </si>
  <si>
    <t>Brunnhölzl Felix</t>
  </si>
  <si>
    <t>MCC Prackenbach</t>
  </si>
  <si>
    <t>Neugebauer Lukas</t>
  </si>
  <si>
    <t>Dorfer Max</t>
  </si>
  <si>
    <t>DM Racing Team</t>
  </si>
  <si>
    <t>Wühr Johann</t>
  </si>
  <si>
    <t>HSV Wels / Dirt Fighters</t>
  </si>
  <si>
    <t>Raidl Tobias</t>
  </si>
  <si>
    <t>Lindinger Lukas</t>
  </si>
  <si>
    <t>Dirt Fighters</t>
  </si>
  <si>
    <t>Nöttling Lukas</t>
  </si>
  <si>
    <t>Sitzberger Roland</t>
  </si>
  <si>
    <t>Neudecker Johannes</t>
  </si>
  <si>
    <t>Mathes Max</t>
  </si>
  <si>
    <t>Strutz Simon</t>
  </si>
  <si>
    <t>Karl Mathias</t>
  </si>
  <si>
    <t>Pfeffer Marvin</t>
  </si>
  <si>
    <t>Mefo Sport Racing / FMP Racing</t>
  </si>
  <si>
    <t>Haider Thomas</t>
  </si>
  <si>
    <t>Pfeffer Fabio</t>
  </si>
  <si>
    <t>Berger Thomas</t>
  </si>
  <si>
    <t>Inhofer Simon</t>
  </si>
  <si>
    <t>Ipfelkofer Daniel</t>
  </si>
  <si>
    <t>Heuschneider Tim</t>
  </si>
  <si>
    <t>Gießen Bert</t>
  </si>
  <si>
    <t>MSC Gouda</t>
  </si>
  <si>
    <t>Mörtenhuber Herbert</t>
  </si>
  <si>
    <t>Terra X Dream</t>
  </si>
  <si>
    <t>Ramesberger Johannes</t>
  </si>
  <si>
    <t>MSC Julbach</t>
  </si>
  <si>
    <t>Wallner Norbert</t>
  </si>
  <si>
    <t>Graf-Straschil Sabine</t>
  </si>
  <si>
    <t>Kratzer Jürgen</t>
  </si>
  <si>
    <t>AMC Gablinger</t>
  </si>
  <si>
    <t>Sternkopf Bernhard</t>
  </si>
  <si>
    <t>Danninger Michael</t>
  </si>
  <si>
    <t>Team Brandici</t>
  </si>
  <si>
    <t>Gasper Simon</t>
  </si>
  <si>
    <t>Ganzberger Florian</t>
  </si>
  <si>
    <t>Helm Christoph</t>
  </si>
  <si>
    <t>Neubacher Jan</t>
  </si>
  <si>
    <t>Grenzlehner Fabian</t>
  </si>
  <si>
    <t>Buchmaier Thomas</t>
  </si>
  <si>
    <t>Mairleitner Michael</t>
  </si>
  <si>
    <t>Binder Dominik</t>
  </si>
  <si>
    <t>Gref Thomas</t>
  </si>
  <si>
    <t>Fuchs Martin</t>
  </si>
  <si>
    <t>Danner Christian</t>
  </si>
  <si>
    <t>AC-Racing Team</t>
  </si>
  <si>
    <t>Mittermaier Marcel</t>
  </si>
  <si>
    <t>Steindl Roland</t>
  </si>
  <si>
    <t>Zwack Günter</t>
  </si>
  <si>
    <t>Neudecker Kilian</t>
  </si>
  <si>
    <t>Team Hinterhäuser Photography</t>
  </si>
  <si>
    <t>Handl Thomas</t>
  </si>
  <si>
    <t>Kittinger Maximilian</t>
  </si>
  <si>
    <t>Wahl Philipp</t>
  </si>
  <si>
    <t>Kalkgruber Kevin</t>
  </si>
  <si>
    <t>Huber Rudi</t>
  </si>
  <si>
    <t>Widl Max</t>
  </si>
  <si>
    <t>Brunner Kevin</t>
  </si>
  <si>
    <t>Höllinger Andreas</t>
  </si>
  <si>
    <t>Motorsport Mühlviertel</t>
  </si>
  <si>
    <t>Straif Alexander</t>
  </si>
  <si>
    <t>HSV Wels / Dirt Fighters / MCE Pramtal</t>
  </si>
  <si>
    <t>Bader Maximilian</t>
  </si>
  <si>
    <t>MSC Nursch</t>
  </si>
  <si>
    <t>Heinzl Maximilian</t>
  </si>
  <si>
    <t>MSC Seitenstetten / Unicorn Crew</t>
  </si>
  <si>
    <t>Jelinek Jeremia</t>
  </si>
  <si>
    <t>Zöls Rene</t>
  </si>
  <si>
    <t>Schallmeiner Anton</t>
  </si>
  <si>
    <t>Kerbl Manuel</t>
  </si>
  <si>
    <t>Riedler Patrick</t>
  </si>
  <si>
    <t>Schedlbauer Moritz</t>
  </si>
  <si>
    <t>Heske Bernhard</t>
  </si>
  <si>
    <t>AMC Cham</t>
  </si>
  <si>
    <t>Baumgartner Patrick</t>
  </si>
  <si>
    <t>Backfrieder Philipp</t>
  </si>
  <si>
    <t>Stümpfl Fabian</t>
  </si>
  <si>
    <t>Sorger Richard</t>
  </si>
  <si>
    <t>RLE MX Shop</t>
  </si>
  <si>
    <t>Streissl Mortiz</t>
  </si>
  <si>
    <t>Hubner Peter</t>
  </si>
  <si>
    <t>Dirt Fighters / UMCT Langenlois</t>
  </si>
  <si>
    <t>Weisch Fabian</t>
  </si>
  <si>
    <t>MAC WOD Racing</t>
  </si>
  <si>
    <t>Stölnberger Alexander</t>
  </si>
  <si>
    <t>ECC Schönau</t>
  </si>
  <si>
    <t>Halwachs Matthias</t>
  </si>
  <si>
    <t>Primo MX Workshop</t>
  </si>
  <si>
    <t>Putz Alexander</t>
  </si>
  <si>
    <t>LPR-Motors</t>
  </si>
  <si>
    <t>Waschnig Markus</t>
  </si>
  <si>
    <t>MSC Greinsurth</t>
  </si>
  <si>
    <t xml:space="preserve">Pruckner Roman </t>
  </si>
  <si>
    <t>Egle Franz</t>
  </si>
  <si>
    <t>GW9</t>
  </si>
  <si>
    <t>Pferzinger Manuel</t>
  </si>
  <si>
    <t>Austria Suspension Racing Team</t>
  </si>
  <si>
    <t>MSC Oberhaus</t>
  </si>
  <si>
    <t>SWR - Sauwald Racing</t>
  </si>
  <si>
    <t>MSC Schwandorf</t>
  </si>
  <si>
    <t>MSC Rietz / KTM Zauner</t>
  </si>
  <si>
    <t>RTR Racing Team Rosenthaler / Helten Yamaha</t>
  </si>
  <si>
    <t>Pöttl Markus</t>
  </si>
  <si>
    <t>Primo - Hillcont</t>
  </si>
  <si>
    <t>MSC Salzburg</t>
  </si>
  <si>
    <t>MSC Pfatter</t>
  </si>
  <si>
    <t>MC Hohenlinden</t>
  </si>
  <si>
    <t>Scheibmeier Gerhard</t>
  </si>
  <si>
    <t>Pastra Racing / MSV Schwanenstadt</t>
  </si>
  <si>
    <t>Plöderl Armin</t>
  </si>
  <si>
    <t>Hochreiter Michael</t>
  </si>
  <si>
    <t>HSV Wels / MSC Kefermarkt</t>
  </si>
  <si>
    <t>Huber Rudolf</t>
  </si>
  <si>
    <t>Marl Martin</t>
  </si>
  <si>
    <t>Aumayr Alexander</t>
  </si>
  <si>
    <t>Wimmer Hans-Peter</t>
  </si>
  <si>
    <t>Daradin Manuel</t>
  </si>
  <si>
    <t>Brandstetter Markus</t>
  </si>
  <si>
    <t>Dumphart Günther</t>
  </si>
  <si>
    <t>Höbarth Manuel</t>
  </si>
  <si>
    <t>MX Lembach</t>
  </si>
  <si>
    <t>Oberpeilsteiner Christian</t>
  </si>
  <si>
    <t>Bodingbauer Moritz</t>
  </si>
  <si>
    <t>Lamplmair Philipp</t>
  </si>
  <si>
    <t>Kurvenrutscher</t>
  </si>
  <si>
    <t>Gamsjäger Julian</t>
  </si>
  <si>
    <t>Offroad Team Rabenkogel</t>
  </si>
  <si>
    <t>Prinz Kevin</t>
  </si>
  <si>
    <t>Pieber Jürgen</t>
  </si>
  <si>
    <t>Scheuchenegger Florian</t>
  </si>
  <si>
    <t>Arzberger Fabian</t>
  </si>
  <si>
    <t>Team Dreckschleuder</t>
  </si>
  <si>
    <t>Massury Alexandra</t>
  </si>
  <si>
    <t>KTM Sarholz Racing Team</t>
  </si>
  <si>
    <t>Bogner Alexander</t>
  </si>
  <si>
    <t xml:space="preserve">Gabriel Alexander </t>
  </si>
  <si>
    <t>LSO Energy</t>
  </si>
  <si>
    <t xml:space="preserve">DIRT-FIGHTERS MX-Team </t>
  </si>
  <si>
    <t>Haas Andreas</t>
  </si>
  <si>
    <t>Hofer Anatol</t>
  </si>
  <si>
    <t>ECC Schönau / KavinazRace</t>
  </si>
  <si>
    <t>Kaiser Daniel</t>
  </si>
  <si>
    <t>MSC Neußerling</t>
  </si>
  <si>
    <t>Russ Alexander</t>
  </si>
  <si>
    <t>Kinz Jürgen</t>
  </si>
  <si>
    <t>Hammerl Georg</t>
  </si>
  <si>
    <t>Hofer Markus</t>
  </si>
  <si>
    <t>ECC Schönau/Kowinaz Race</t>
  </si>
  <si>
    <t>Gruber Peter</t>
  </si>
  <si>
    <t>Binder Daniel</t>
  </si>
  <si>
    <t>Treml Sascha</t>
  </si>
  <si>
    <t>Helten Ernst</t>
  </si>
  <si>
    <t>Helten-Auner Racing Team</t>
  </si>
  <si>
    <t>Kraschitzer Niklas</t>
  </si>
  <si>
    <t>Eder Johannes</t>
  </si>
  <si>
    <t>Reiter Caro</t>
  </si>
  <si>
    <t>MSC Kirchschlag</t>
  </si>
  <si>
    <t>Payer Fabio</t>
  </si>
  <si>
    <t>MSC Raiba Ehrwald</t>
  </si>
  <si>
    <t>Schatz Daniel</t>
  </si>
  <si>
    <t>Maxwald Christoph</t>
  </si>
  <si>
    <t>Hennerbichler Daniel</t>
  </si>
  <si>
    <t>Stroh Florian</t>
  </si>
  <si>
    <t>Kapsamer Elena</t>
  </si>
  <si>
    <t>Löffler Christoph</t>
  </si>
  <si>
    <t>Neuburger Racing</t>
  </si>
  <si>
    <t>Huber Kevin</t>
  </si>
  <si>
    <t>MSV Weyer / Honda Schmidinger</t>
  </si>
  <si>
    <t>Breitfuss Simon</t>
  </si>
  <si>
    <t>Schruf Racing Team</t>
  </si>
  <si>
    <t>Wimmer Patrick</t>
  </si>
  <si>
    <t>Massury Carl</t>
  </si>
  <si>
    <t>RCK Racing Team</t>
  </si>
  <si>
    <t>Edlinger Raphael</t>
  </si>
  <si>
    <t>Fischer Nick</t>
  </si>
  <si>
    <t>Mirvald Jakub</t>
  </si>
  <si>
    <t>MX-Enduro Park Jinin</t>
  </si>
  <si>
    <t>Hiesl Marvin</t>
  </si>
  <si>
    <t>Mehringer Manuel</t>
  </si>
  <si>
    <t>Eckerstorfer Leo</t>
  </si>
  <si>
    <t>Honda Schmidinger</t>
  </si>
  <si>
    <t>Moser Luca</t>
  </si>
  <si>
    <t>Haster Fabian</t>
  </si>
  <si>
    <t>Ramharter Georg</t>
  </si>
  <si>
    <t>Gabriel Thomas</t>
  </si>
  <si>
    <t>Neißl Justus</t>
  </si>
  <si>
    <t>Holzinger Michael</t>
  </si>
  <si>
    <t>Edlbauer Marcel</t>
  </si>
  <si>
    <t>Brandner Anton</t>
  </si>
  <si>
    <t>Schopper Rudolf</t>
  </si>
  <si>
    <t>Mösenbichler Sepp</t>
  </si>
  <si>
    <t>Eckerstofer Leo</t>
  </si>
  <si>
    <t>Schrattenecker Patrick</t>
  </si>
  <si>
    <t>Gaigg Christopher</t>
  </si>
  <si>
    <t>Kraus David</t>
  </si>
  <si>
    <t>Schrattenecker Pratrick</t>
  </si>
  <si>
    <t>Url Mario</t>
  </si>
  <si>
    <t>Friedl Johannes</t>
  </si>
  <si>
    <t>Felbermair Elias</t>
  </si>
  <si>
    <t>Fellner Marco</t>
  </si>
  <si>
    <t>Annerl Hannes</t>
  </si>
  <si>
    <t>Braatz Florian</t>
  </si>
  <si>
    <t>Göhring Angus</t>
  </si>
  <si>
    <t>Göhring Conner</t>
  </si>
  <si>
    <t>Strasser Benedikt</t>
  </si>
  <si>
    <t>MX-South</t>
  </si>
  <si>
    <t>Hubl Benjamin</t>
  </si>
  <si>
    <t>HSV Ried / Dirt Fighters</t>
  </si>
  <si>
    <t>Schlagnitweit Manfred</t>
  </si>
  <si>
    <t>Höpfl Johannes</t>
  </si>
  <si>
    <t>Kohlhofer Daniel</t>
  </si>
  <si>
    <t>Pingitzer Peter</t>
  </si>
  <si>
    <t>Banana Crew</t>
  </si>
  <si>
    <t>Schauer Thomas</t>
  </si>
  <si>
    <t>Eichhorn Peter</t>
  </si>
  <si>
    <t>Aichinger Peter</t>
  </si>
  <si>
    <t>Ortbauer Andreas</t>
  </si>
  <si>
    <t>Molnhuber Reinhard</t>
  </si>
  <si>
    <t>Bürger Roman</t>
  </si>
  <si>
    <t>Team Helten/HSV Wels</t>
  </si>
  <si>
    <t>Evac Racing Team/TerraX-Dream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</si>
</sst>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DB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/>
    </xf>
    <xf numFmtId="0" fontId="2" fillId="0" borderId="1" xfId="1" applyFont="1" applyBorder="1"/>
    <xf numFmtId="0" fontId="2" fillId="2" borderId="2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2" borderId="0" xfId="1" applyFont="1" applyFill="1" applyBorder="1" applyAlignment="1">
      <alignment horizontal="left"/>
    </xf>
    <xf numFmtId="0" fontId="0" fillId="0" borderId="0" xfId="0" applyBorder="1"/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1" applyFont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6" fillId="0" borderId="1" xfId="0" applyFont="1" applyBorder="1"/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0" xfId="0" applyFont="1"/>
    <xf numFmtId="0" fontId="0" fillId="0" borderId="0" xfId="0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5" fillId="0" borderId="5" xfId="0" applyFont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Fill="1"/>
    <xf numFmtId="0" fontId="6" fillId="0" borderId="5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/>
    <xf numFmtId="0" fontId="6" fillId="0" borderId="7" xfId="0" applyFont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11" xfId="0" applyFont="1" applyBorder="1" applyAlignment="1">
      <alignment horizontal="center"/>
    </xf>
    <xf numFmtId="0" fontId="0" fillId="0" borderId="6" xfId="0" applyBorder="1"/>
    <xf numFmtId="0" fontId="5" fillId="4" borderId="13" xfId="0" applyFont="1" applyFill="1" applyBorder="1" applyAlignment="1">
      <alignment horizontal="center" textRotation="90" wrapText="1"/>
    </xf>
    <xf numFmtId="0" fontId="3" fillId="0" borderId="14" xfId="1" applyFont="1" applyBorder="1" applyAlignment="1">
      <alignment horizontal="center"/>
    </xf>
    <xf numFmtId="0" fontId="2" fillId="0" borderId="5" xfId="1" applyFont="1" applyBorder="1"/>
    <xf numFmtId="0" fontId="3" fillId="0" borderId="5" xfId="1" applyFont="1" applyBorder="1"/>
    <xf numFmtId="0" fontId="3" fillId="0" borderId="5" xfId="1" applyFont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2" fillId="6" borderId="12" xfId="1" applyFont="1" applyFill="1" applyBorder="1" applyAlignment="1">
      <alignment horizontal="center"/>
    </xf>
    <xf numFmtId="0" fontId="5" fillId="4" borderId="12" xfId="0" applyFont="1" applyFill="1" applyBorder="1" applyAlignment="1">
      <alignment horizontal="left" textRotation="90" wrapText="1"/>
    </xf>
    <xf numFmtId="0" fontId="5" fillId="7" borderId="12" xfId="0" applyFont="1" applyFill="1" applyBorder="1" applyAlignment="1">
      <alignment horizontal="center" textRotation="90" wrapText="1"/>
    </xf>
    <xf numFmtId="0" fontId="2" fillId="6" borderId="18" xfId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6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2" borderId="2" xfId="1" applyFont="1" applyFill="1" applyBorder="1" applyAlignment="1">
      <alignment horizontal="left"/>
    </xf>
    <xf numFmtId="0" fontId="2" fillId="0" borderId="1" xfId="0" applyFont="1" applyFill="1" applyBorder="1" applyAlignment="1"/>
    <xf numFmtId="0" fontId="6" fillId="0" borderId="1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1" applyFont="1" applyBorder="1"/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8" fillId="0" borderId="1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" xfId="0" applyFont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6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</cellXfs>
  <cellStyles count="2">
    <cellStyle name="Standard" xfId="0" builtinId="0"/>
    <cellStyle name="Standard 2" xfId="1" xr:uid="{00000000-0005-0000-0000-000001000000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74B0D-9581-4A22-8E45-8C3937129F79}">
  <sheetPr>
    <pageSetUpPr fitToPage="1"/>
  </sheetPr>
  <dimension ref="A1:L28"/>
  <sheetViews>
    <sheetView workbookViewId="0">
      <selection activeCell="N13" sqref="N13"/>
    </sheetView>
  </sheetViews>
  <sheetFormatPr baseColWidth="10" defaultRowHeight="14.25" x14ac:dyDescent="0.45"/>
  <cols>
    <col min="1" max="1" width="4.6640625" style="16" bestFit="1" customWidth="1"/>
    <col min="2" max="2" width="5.06640625" style="16" bestFit="1" customWidth="1"/>
    <col min="3" max="3" width="23.33203125" style="16" bestFit="1" customWidth="1"/>
    <col min="4" max="4" width="24.59765625" style="16" customWidth="1"/>
    <col min="5" max="5" width="11" style="16" bestFit="1" customWidth="1"/>
    <col min="6" max="11" width="6.1328125" style="16" bestFit="1" customWidth="1"/>
    <col min="12" max="12" width="4.46484375" style="16" bestFit="1" customWidth="1"/>
    <col min="13" max="16384" width="10.6640625" style="16"/>
  </cols>
  <sheetData>
    <row r="1" spans="1:12" ht="21" thickBot="1" x14ac:dyDescent="0.65">
      <c r="A1" s="126" t="s">
        <v>86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</row>
    <row r="2" spans="1:12" ht="75" customHeight="1" thickBot="1" x14ac:dyDescent="0.5">
      <c r="A2" s="84" t="s">
        <v>137</v>
      </c>
      <c r="B2" s="84" t="s">
        <v>0</v>
      </c>
      <c r="C2" s="84" t="s">
        <v>1</v>
      </c>
      <c r="D2" s="84" t="s">
        <v>2</v>
      </c>
      <c r="E2" s="84" t="s">
        <v>3</v>
      </c>
      <c r="F2" s="88" t="s">
        <v>176</v>
      </c>
      <c r="G2" s="88" t="s">
        <v>256</v>
      </c>
      <c r="H2" s="85" t="s">
        <v>237</v>
      </c>
      <c r="I2" s="88" t="s">
        <v>240</v>
      </c>
      <c r="J2" s="88" t="s">
        <v>238</v>
      </c>
      <c r="K2" s="88" t="s">
        <v>239</v>
      </c>
      <c r="L2" s="86" t="s">
        <v>128</v>
      </c>
    </row>
    <row r="3" spans="1:12" ht="20" customHeight="1" x14ac:dyDescent="0.45">
      <c r="A3" s="21">
        <v>1</v>
      </c>
      <c r="B3" s="60">
        <v>7</v>
      </c>
      <c r="C3" s="61" t="s">
        <v>165</v>
      </c>
      <c r="D3" s="62" t="s">
        <v>99</v>
      </c>
      <c r="E3" s="60" t="s">
        <v>4</v>
      </c>
      <c r="F3" s="50">
        <v>47</v>
      </c>
      <c r="G3" s="50">
        <v>35</v>
      </c>
      <c r="H3" s="50">
        <v>50</v>
      </c>
      <c r="I3" s="50">
        <v>42</v>
      </c>
      <c r="J3" s="50">
        <v>20</v>
      </c>
      <c r="K3" s="59">
        <v>38</v>
      </c>
      <c r="L3" s="66">
        <f t="shared" ref="L3:L15" si="0">SUM(F3:K3)</f>
        <v>232</v>
      </c>
    </row>
    <row r="4" spans="1:12" ht="20" customHeight="1" x14ac:dyDescent="0.45">
      <c r="A4" s="8">
        <v>2</v>
      </c>
      <c r="B4" s="2">
        <v>24</v>
      </c>
      <c r="C4" s="7" t="s">
        <v>87</v>
      </c>
      <c r="D4" s="1" t="s">
        <v>7</v>
      </c>
      <c r="E4" s="2" t="s">
        <v>4</v>
      </c>
      <c r="F4" s="24">
        <v>36</v>
      </c>
      <c r="G4" s="24">
        <v>38</v>
      </c>
      <c r="H4" s="24">
        <v>44</v>
      </c>
      <c r="I4" s="24">
        <v>34</v>
      </c>
      <c r="J4" s="24">
        <v>18</v>
      </c>
      <c r="K4" s="40">
        <v>36</v>
      </c>
      <c r="L4" s="67">
        <f t="shared" si="0"/>
        <v>206</v>
      </c>
    </row>
    <row r="5" spans="1:12" ht="20" customHeight="1" x14ac:dyDescent="0.45">
      <c r="A5" s="21">
        <v>3</v>
      </c>
      <c r="B5" s="2">
        <v>3</v>
      </c>
      <c r="C5" s="7" t="s">
        <v>217</v>
      </c>
      <c r="D5" s="1" t="s">
        <v>55</v>
      </c>
      <c r="E5" s="2" t="s">
        <v>4</v>
      </c>
      <c r="F5" s="24"/>
      <c r="G5" s="24">
        <v>47</v>
      </c>
      <c r="H5" s="24"/>
      <c r="I5" s="24">
        <v>50</v>
      </c>
      <c r="J5" s="24">
        <v>25</v>
      </c>
      <c r="K5" s="40">
        <v>50</v>
      </c>
      <c r="L5" s="67">
        <f t="shared" si="0"/>
        <v>172</v>
      </c>
    </row>
    <row r="6" spans="1:12" ht="20" customHeight="1" x14ac:dyDescent="0.45">
      <c r="A6" s="21">
        <v>4</v>
      </c>
      <c r="B6" s="2">
        <v>50</v>
      </c>
      <c r="C6" s="7" t="s">
        <v>88</v>
      </c>
      <c r="D6" s="1" t="s">
        <v>7</v>
      </c>
      <c r="E6" s="2" t="s">
        <v>4</v>
      </c>
      <c r="F6" s="24">
        <v>47</v>
      </c>
      <c r="G6" s="24">
        <v>16</v>
      </c>
      <c r="H6" s="24"/>
      <c r="I6" s="24">
        <v>34</v>
      </c>
      <c r="J6" s="24"/>
      <c r="K6" s="40">
        <v>34</v>
      </c>
      <c r="L6" s="67">
        <f t="shared" si="0"/>
        <v>131</v>
      </c>
    </row>
    <row r="7" spans="1:12" ht="20" customHeight="1" x14ac:dyDescent="0.45">
      <c r="A7" s="8">
        <v>5</v>
      </c>
      <c r="B7" s="55">
        <v>922</v>
      </c>
      <c r="C7" s="91" t="s">
        <v>496</v>
      </c>
      <c r="D7" s="56" t="s">
        <v>55</v>
      </c>
      <c r="E7" s="55" t="s">
        <v>8</v>
      </c>
      <c r="F7" s="24"/>
      <c r="G7" s="24"/>
      <c r="H7" s="24"/>
      <c r="I7" s="24">
        <v>42</v>
      </c>
      <c r="J7" s="24">
        <v>22</v>
      </c>
      <c r="K7" s="40">
        <v>44</v>
      </c>
      <c r="L7" s="67">
        <f t="shared" si="0"/>
        <v>108</v>
      </c>
    </row>
    <row r="8" spans="1:12" ht="20" customHeight="1" x14ac:dyDescent="0.45">
      <c r="A8" s="21">
        <v>6</v>
      </c>
      <c r="B8" s="2">
        <v>519</v>
      </c>
      <c r="C8" s="7" t="s">
        <v>320</v>
      </c>
      <c r="D8" s="1" t="s">
        <v>321</v>
      </c>
      <c r="E8" s="2" t="s">
        <v>5</v>
      </c>
      <c r="F8" s="24"/>
      <c r="G8" s="24"/>
      <c r="H8" s="24">
        <v>40</v>
      </c>
      <c r="I8" s="24">
        <v>30</v>
      </c>
      <c r="J8" s="24"/>
      <c r="K8" s="40"/>
      <c r="L8" s="67">
        <f t="shared" si="0"/>
        <v>70</v>
      </c>
    </row>
    <row r="9" spans="1:12" ht="20" customHeight="1" x14ac:dyDescent="0.45">
      <c r="A9" s="21">
        <v>7</v>
      </c>
      <c r="B9" s="2">
        <v>58</v>
      </c>
      <c r="C9" s="7" t="s">
        <v>215</v>
      </c>
      <c r="D9" s="1" t="s">
        <v>216</v>
      </c>
      <c r="E9" s="2" t="s">
        <v>8</v>
      </c>
      <c r="F9" s="24"/>
      <c r="G9" s="24">
        <v>47</v>
      </c>
      <c r="H9" s="24"/>
      <c r="I9" s="24"/>
      <c r="J9" s="24"/>
      <c r="K9" s="40"/>
      <c r="L9" s="67">
        <f t="shared" si="0"/>
        <v>47</v>
      </c>
    </row>
    <row r="10" spans="1:12" ht="20" customHeight="1" x14ac:dyDescent="0.45">
      <c r="A10" s="8">
        <v>8</v>
      </c>
      <c r="B10" s="2">
        <v>10</v>
      </c>
      <c r="C10" s="7" t="s">
        <v>174</v>
      </c>
      <c r="D10" s="1" t="s">
        <v>99</v>
      </c>
      <c r="E10" s="2" t="s">
        <v>4</v>
      </c>
      <c r="F10" s="24">
        <v>40</v>
      </c>
      <c r="G10" s="24"/>
      <c r="H10" s="24"/>
      <c r="I10" s="24"/>
      <c r="J10" s="24"/>
      <c r="K10" s="40"/>
      <c r="L10" s="67">
        <f t="shared" si="0"/>
        <v>40</v>
      </c>
    </row>
    <row r="11" spans="1:12" ht="20" customHeight="1" x14ac:dyDescent="0.45">
      <c r="A11" s="21">
        <v>9</v>
      </c>
      <c r="B11" s="2">
        <v>174</v>
      </c>
      <c r="C11" s="7" t="s">
        <v>322</v>
      </c>
      <c r="D11" s="1" t="s">
        <v>321</v>
      </c>
      <c r="E11" s="2" t="s">
        <v>5</v>
      </c>
      <c r="F11" s="24"/>
      <c r="G11" s="24"/>
      <c r="H11" s="24">
        <v>36</v>
      </c>
      <c r="I11" s="24"/>
      <c r="J11" s="24"/>
      <c r="K11" s="40"/>
      <c r="L11" s="67">
        <f t="shared" si="0"/>
        <v>36</v>
      </c>
    </row>
    <row r="12" spans="1:12" ht="20" customHeight="1" x14ac:dyDescent="0.45">
      <c r="A12" s="21">
        <v>10</v>
      </c>
      <c r="B12" s="2">
        <v>2</v>
      </c>
      <c r="C12" s="7" t="s">
        <v>218</v>
      </c>
      <c r="D12" s="1" t="s">
        <v>20</v>
      </c>
      <c r="E12" s="2"/>
      <c r="F12" s="24"/>
      <c r="G12" s="24">
        <v>33</v>
      </c>
      <c r="H12" s="24"/>
      <c r="I12" s="24"/>
      <c r="J12" s="24"/>
      <c r="K12" s="40"/>
      <c r="L12" s="67">
        <f t="shared" si="0"/>
        <v>33</v>
      </c>
    </row>
    <row r="13" spans="1:12" ht="20" customHeight="1" thickBot="1" x14ac:dyDescent="0.5">
      <c r="A13" s="8">
        <v>11</v>
      </c>
      <c r="B13" s="2">
        <v>66</v>
      </c>
      <c r="C13" s="7" t="s">
        <v>175</v>
      </c>
      <c r="D13" s="1"/>
      <c r="E13" s="2" t="s">
        <v>4</v>
      </c>
      <c r="F13" s="24">
        <v>32</v>
      </c>
      <c r="G13" s="24"/>
      <c r="H13" s="24"/>
      <c r="I13" s="24"/>
      <c r="J13" s="24"/>
      <c r="K13" s="40"/>
      <c r="L13" s="68">
        <f t="shared" si="0"/>
        <v>32</v>
      </c>
    </row>
    <row r="14" spans="1:12" ht="20" customHeight="1" x14ac:dyDescent="0.45">
      <c r="A14" s="21">
        <v>12</v>
      </c>
      <c r="B14" s="12">
        <v>85</v>
      </c>
      <c r="C14" s="34" t="s">
        <v>219</v>
      </c>
      <c r="D14" s="14" t="s">
        <v>220</v>
      </c>
      <c r="E14" s="12" t="s">
        <v>5</v>
      </c>
      <c r="F14" s="24"/>
      <c r="G14" s="24">
        <v>30</v>
      </c>
      <c r="H14" s="24"/>
      <c r="I14" s="24"/>
      <c r="J14" s="24"/>
      <c r="K14" s="24"/>
      <c r="L14" s="67">
        <f t="shared" si="0"/>
        <v>30</v>
      </c>
    </row>
    <row r="15" spans="1:12" ht="20" customHeight="1" x14ac:dyDescent="0.45">
      <c r="A15" s="21">
        <v>13</v>
      </c>
      <c r="B15" s="2">
        <v>88</v>
      </c>
      <c r="C15" s="7" t="s">
        <v>525</v>
      </c>
      <c r="D15" s="1" t="s">
        <v>55</v>
      </c>
      <c r="E15" s="2"/>
      <c r="F15" s="24"/>
      <c r="G15" s="24"/>
      <c r="H15" s="24"/>
      <c r="I15" s="24"/>
      <c r="J15" s="24"/>
      <c r="K15" s="24">
        <v>30</v>
      </c>
      <c r="L15" s="67">
        <f t="shared" si="0"/>
        <v>30</v>
      </c>
    </row>
    <row r="16" spans="1:12" ht="20" customHeight="1" x14ac:dyDescent="0.45">
      <c r="A16" s="8">
        <v>14</v>
      </c>
      <c r="B16" s="2"/>
      <c r="C16" s="7"/>
      <c r="D16" s="1"/>
      <c r="E16" s="2"/>
      <c r="F16" s="24"/>
      <c r="G16" s="24"/>
      <c r="H16" s="24"/>
      <c r="I16" s="24"/>
      <c r="J16" s="24"/>
      <c r="K16" s="24"/>
      <c r="L16" s="24"/>
    </row>
    <row r="17" spans="1:12" ht="20" customHeight="1" x14ac:dyDescent="0.45">
      <c r="A17" s="8">
        <v>15</v>
      </c>
      <c r="B17" s="2"/>
      <c r="C17" s="7"/>
      <c r="D17" s="1"/>
      <c r="E17" s="2"/>
      <c r="F17" s="24"/>
      <c r="G17" s="24"/>
      <c r="H17" s="24"/>
      <c r="I17" s="24"/>
      <c r="J17" s="24"/>
      <c r="K17" s="24"/>
      <c r="L17" s="24"/>
    </row>
    <row r="18" spans="1:12" ht="15.4" x14ac:dyDescent="0.45">
      <c r="A18" s="8">
        <v>16</v>
      </c>
      <c r="B18" s="2"/>
      <c r="C18" s="7"/>
      <c r="D18" s="1"/>
      <c r="E18" s="2"/>
      <c r="F18" s="24"/>
      <c r="G18" s="24"/>
      <c r="H18" s="24"/>
      <c r="I18" s="24"/>
      <c r="J18" s="24"/>
      <c r="K18" s="24"/>
      <c r="L18" s="24"/>
    </row>
    <row r="19" spans="1:12" ht="15.4" x14ac:dyDescent="0.45">
      <c r="A19" s="8">
        <v>17</v>
      </c>
      <c r="B19" s="2"/>
      <c r="C19" s="7"/>
      <c r="D19" s="1"/>
      <c r="E19" s="2"/>
      <c r="F19" s="24"/>
      <c r="G19" s="24"/>
      <c r="H19" s="24"/>
      <c r="I19" s="24"/>
      <c r="J19" s="24"/>
      <c r="K19" s="24"/>
      <c r="L19" s="24"/>
    </row>
    <row r="20" spans="1:12" ht="15.4" x14ac:dyDescent="0.45">
      <c r="A20" s="8">
        <v>18</v>
      </c>
      <c r="B20" s="2"/>
      <c r="C20" s="7"/>
      <c r="D20" s="1"/>
      <c r="E20" s="2"/>
      <c r="F20" s="24"/>
      <c r="G20" s="24"/>
      <c r="H20" s="24"/>
      <c r="I20" s="24"/>
      <c r="J20" s="24"/>
      <c r="K20" s="24"/>
      <c r="L20" s="24"/>
    </row>
    <row r="21" spans="1:12" ht="15.4" x14ac:dyDescent="0.45">
      <c r="H21" s="24"/>
      <c r="I21" s="24"/>
      <c r="J21" s="24"/>
      <c r="K21" s="24"/>
      <c r="L21" s="24"/>
    </row>
    <row r="22" spans="1:12" ht="15.4" x14ac:dyDescent="0.45">
      <c r="H22" s="24"/>
      <c r="I22" s="24"/>
      <c r="J22" s="24"/>
      <c r="K22" s="24"/>
      <c r="L22" s="24"/>
    </row>
    <row r="23" spans="1:12" ht="15.4" x14ac:dyDescent="0.45">
      <c r="H23" s="24"/>
      <c r="I23" s="24"/>
      <c r="J23" s="24"/>
      <c r="K23" s="24"/>
      <c r="L23" s="24"/>
    </row>
    <row r="24" spans="1:12" ht="15.4" x14ac:dyDescent="0.45">
      <c r="H24" s="24"/>
      <c r="I24" s="24"/>
      <c r="J24" s="24"/>
      <c r="K24" s="24"/>
      <c r="L24" s="24"/>
    </row>
    <row r="28" spans="1:12" x14ac:dyDescent="0.45">
      <c r="I28" s="13"/>
    </row>
  </sheetData>
  <sortState xmlns:xlrd2="http://schemas.microsoft.com/office/spreadsheetml/2017/richdata2" ref="A3:L28">
    <sortCondition descending="1" ref="L2:L28"/>
  </sortState>
  <mergeCells count="1">
    <mergeCell ref="A1:L1"/>
  </mergeCells>
  <conditionalFormatting sqref="A2">
    <cfRule type="duplicateValues" dxfId="55" priority="1"/>
  </conditionalFormatting>
  <conditionalFormatting sqref="A3:A20">
    <cfRule type="duplicateValues" dxfId="54" priority="31"/>
  </conditionalFormatting>
  <conditionalFormatting sqref="C2:C20">
    <cfRule type="duplicateValues" dxfId="53" priority="32"/>
  </conditionalFormatting>
  <pageMargins left="0.70866141732283472" right="0.70866141732283472" top="0.78740157480314965" bottom="0.78740157480314965" header="0.31496062992125984" footer="0.31496062992125984"/>
  <pageSetup paperSize="9" scale="79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78C9-19DF-4F82-B249-978E58BAAAE9}">
  <sheetPr>
    <pageSetUpPr fitToPage="1"/>
  </sheetPr>
  <dimension ref="A1:L53"/>
  <sheetViews>
    <sheetView zoomScale="90" zoomScaleNormal="90" workbookViewId="0">
      <selection activeCell="D4" sqref="D4"/>
    </sheetView>
  </sheetViews>
  <sheetFormatPr baseColWidth="10" defaultRowHeight="15" x14ac:dyDescent="0.4"/>
  <cols>
    <col min="1" max="1" width="5.265625" style="41" bestFit="1" customWidth="1"/>
    <col min="2" max="2" width="5.1328125" style="25" bestFit="1" customWidth="1"/>
    <col min="3" max="3" width="25.796875" style="43" bestFit="1" customWidth="1"/>
    <col min="4" max="4" width="40.86328125" style="45" bestFit="1" customWidth="1"/>
    <col min="5" max="5" width="11.1328125" style="25" bestFit="1" customWidth="1"/>
    <col min="6" max="10" width="6.1328125" style="25" bestFit="1" customWidth="1"/>
    <col min="11" max="11" width="6.1328125" style="41" bestFit="1" customWidth="1"/>
    <col min="12" max="12" width="7.33203125" style="25" customWidth="1"/>
    <col min="13" max="16384" width="10.6640625" style="41"/>
  </cols>
  <sheetData>
    <row r="1" spans="1:12" ht="21" thickBot="1" x14ac:dyDescent="0.45">
      <c r="A1" s="129" t="s">
        <v>142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79.900000000000006" customHeight="1" thickBot="1" x14ac:dyDescent="0.45">
      <c r="A2" s="84" t="s">
        <v>138</v>
      </c>
      <c r="B2" s="84" t="s">
        <v>0</v>
      </c>
      <c r="C2" s="84" t="s">
        <v>1</v>
      </c>
      <c r="D2" s="84" t="s">
        <v>2</v>
      </c>
      <c r="E2" s="84" t="s">
        <v>3</v>
      </c>
      <c r="F2" s="73" t="s">
        <v>176</v>
      </c>
      <c r="G2" s="85" t="s">
        <v>256</v>
      </c>
      <c r="H2" s="85" t="s">
        <v>237</v>
      </c>
      <c r="I2" s="85" t="s">
        <v>240</v>
      </c>
      <c r="J2" s="85" t="s">
        <v>238</v>
      </c>
      <c r="K2" s="85" t="s">
        <v>239</v>
      </c>
      <c r="L2" s="86" t="s">
        <v>128</v>
      </c>
    </row>
    <row r="3" spans="1:12" ht="20" customHeight="1" x14ac:dyDescent="0.4">
      <c r="A3" s="21">
        <v>1</v>
      </c>
      <c r="B3" s="60">
        <v>31</v>
      </c>
      <c r="C3" s="61" t="s">
        <v>39</v>
      </c>
      <c r="D3" s="62" t="s">
        <v>40</v>
      </c>
      <c r="E3" s="60" t="s">
        <v>25</v>
      </c>
      <c r="F3" s="50">
        <v>42</v>
      </c>
      <c r="G3" s="50">
        <v>40</v>
      </c>
      <c r="H3" s="50">
        <v>42</v>
      </c>
      <c r="I3" s="50">
        <v>50</v>
      </c>
      <c r="J3" s="50">
        <v>42</v>
      </c>
      <c r="K3" s="69">
        <v>47</v>
      </c>
      <c r="L3" s="66">
        <f t="shared" ref="L3:L42" si="0">SUM(F3:K3)</f>
        <v>263</v>
      </c>
    </row>
    <row r="4" spans="1:12" ht="20" customHeight="1" x14ac:dyDescent="0.4">
      <c r="A4" s="8">
        <v>2</v>
      </c>
      <c r="B4" s="2">
        <v>129</v>
      </c>
      <c r="C4" s="7" t="s">
        <v>38</v>
      </c>
      <c r="D4" s="1" t="s">
        <v>543</v>
      </c>
      <c r="E4" s="2" t="s">
        <v>10</v>
      </c>
      <c r="F4" s="24">
        <v>31</v>
      </c>
      <c r="G4" s="24">
        <v>32</v>
      </c>
      <c r="H4" s="24">
        <v>50</v>
      </c>
      <c r="I4" s="24">
        <v>40</v>
      </c>
      <c r="J4" s="24">
        <v>45</v>
      </c>
      <c r="K4" s="70">
        <v>47</v>
      </c>
      <c r="L4" s="67">
        <f t="shared" si="0"/>
        <v>245</v>
      </c>
    </row>
    <row r="5" spans="1:12" ht="20" customHeight="1" x14ac:dyDescent="0.4">
      <c r="A5" s="8">
        <v>3</v>
      </c>
      <c r="B5" s="2">
        <v>54</v>
      </c>
      <c r="C5" s="7" t="s">
        <v>45</v>
      </c>
      <c r="D5" s="1" t="s">
        <v>46</v>
      </c>
      <c r="E5" s="2" t="s">
        <v>5</v>
      </c>
      <c r="F5" s="24">
        <v>23</v>
      </c>
      <c r="G5" s="24">
        <v>25</v>
      </c>
      <c r="H5" s="24">
        <v>36</v>
      </c>
      <c r="I5" s="24">
        <v>32</v>
      </c>
      <c r="J5" s="24">
        <v>34</v>
      </c>
      <c r="K5" s="70">
        <v>36</v>
      </c>
      <c r="L5" s="67">
        <f t="shared" si="0"/>
        <v>186</v>
      </c>
    </row>
    <row r="6" spans="1:12" ht="20" customHeight="1" x14ac:dyDescent="0.4">
      <c r="A6" s="21">
        <v>4</v>
      </c>
      <c r="B6" s="2">
        <v>824</v>
      </c>
      <c r="C6" s="7" t="s">
        <v>52</v>
      </c>
      <c r="D6" s="1" t="s">
        <v>20</v>
      </c>
      <c r="E6" s="2" t="s">
        <v>4</v>
      </c>
      <c r="F6" s="24">
        <v>27</v>
      </c>
      <c r="G6" s="24">
        <v>36</v>
      </c>
      <c r="H6" s="24">
        <v>26</v>
      </c>
      <c r="I6" s="24">
        <v>28</v>
      </c>
      <c r="J6" s="24">
        <v>28</v>
      </c>
      <c r="K6" s="70">
        <v>36</v>
      </c>
      <c r="L6" s="67">
        <f t="shared" si="0"/>
        <v>181</v>
      </c>
    </row>
    <row r="7" spans="1:12" ht="20" customHeight="1" x14ac:dyDescent="0.4">
      <c r="A7" s="8">
        <v>5</v>
      </c>
      <c r="B7" s="2">
        <v>295</v>
      </c>
      <c r="C7" s="7" t="s">
        <v>50</v>
      </c>
      <c r="D7" s="1" t="s">
        <v>188</v>
      </c>
      <c r="E7" s="2" t="s">
        <v>12</v>
      </c>
      <c r="F7" s="24">
        <v>36</v>
      </c>
      <c r="G7" s="24">
        <v>47</v>
      </c>
      <c r="H7" s="24"/>
      <c r="I7" s="24"/>
      <c r="J7" s="24">
        <v>47</v>
      </c>
      <c r="K7" s="70"/>
      <c r="L7" s="67">
        <f t="shared" si="0"/>
        <v>130</v>
      </c>
    </row>
    <row r="8" spans="1:12" ht="20" customHeight="1" x14ac:dyDescent="0.4">
      <c r="A8" s="8">
        <v>6</v>
      </c>
      <c r="B8" s="5">
        <v>109</v>
      </c>
      <c r="C8" s="7" t="s">
        <v>47</v>
      </c>
      <c r="D8" s="1" t="s">
        <v>190</v>
      </c>
      <c r="E8" s="5" t="s">
        <v>12</v>
      </c>
      <c r="F8" s="2">
        <v>8</v>
      </c>
      <c r="G8" s="24">
        <v>20</v>
      </c>
      <c r="H8" s="24">
        <v>26</v>
      </c>
      <c r="I8" s="24">
        <v>16</v>
      </c>
      <c r="J8" s="24">
        <v>28</v>
      </c>
      <c r="K8" s="70">
        <v>26</v>
      </c>
      <c r="L8" s="67">
        <f t="shared" si="0"/>
        <v>124</v>
      </c>
    </row>
    <row r="9" spans="1:12" ht="20" customHeight="1" x14ac:dyDescent="0.4">
      <c r="A9" s="21">
        <v>7</v>
      </c>
      <c r="B9" s="2">
        <v>199</v>
      </c>
      <c r="C9" s="4" t="s">
        <v>48</v>
      </c>
      <c r="D9" s="3" t="s">
        <v>55</v>
      </c>
      <c r="E9" s="2" t="s">
        <v>4</v>
      </c>
      <c r="F9" s="24">
        <v>21</v>
      </c>
      <c r="G9" s="24">
        <v>19</v>
      </c>
      <c r="H9" s="24">
        <v>32</v>
      </c>
      <c r="I9" s="24">
        <v>24</v>
      </c>
      <c r="J9" s="24"/>
      <c r="K9" s="70">
        <v>28</v>
      </c>
      <c r="L9" s="67">
        <f t="shared" si="0"/>
        <v>124</v>
      </c>
    </row>
    <row r="10" spans="1:12" ht="20" customHeight="1" x14ac:dyDescent="0.4">
      <c r="A10" s="8">
        <v>8</v>
      </c>
      <c r="B10" s="2">
        <v>37</v>
      </c>
      <c r="C10" s="7" t="s">
        <v>41</v>
      </c>
      <c r="D10" s="1" t="s">
        <v>42</v>
      </c>
      <c r="E10" s="5" t="s">
        <v>5</v>
      </c>
      <c r="F10" s="2">
        <v>15</v>
      </c>
      <c r="G10" s="24">
        <v>16</v>
      </c>
      <c r="H10" s="24">
        <v>20</v>
      </c>
      <c r="I10" s="24">
        <v>19</v>
      </c>
      <c r="J10" s="24">
        <v>26</v>
      </c>
      <c r="K10" s="70">
        <v>22</v>
      </c>
      <c r="L10" s="67">
        <f t="shared" si="0"/>
        <v>118</v>
      </c>
    </row>
    <row r="11" spans="1:12" ht="20" customHeight="1" x14ac:dyDescent="0.4">
      <c r="A11" s="8">
        <v>9</v>
      </c>
      <c r="B11" s="2">
        <v>19</v>
      </c>
      <c r="C11" s="4" t="s">
        <v>148</v>
      </c>
      <c r="D11" s="1" t="s">
        <v>279</v>
      </c>
      <c r="E11" s="2" t="s">
        <v>25</v>
      </c>
      <c r="F11" s="24"/>
      <c r="G11" s="24">
        <v>28</v>
      </c>
      <c r="H11" s="24">
        <v>42</v>
      </c>
      <c r="I11" s="24">
        <v>44</v>
      </c>
      <c r="J11" s="24"/>
      <c r="K11" s="70"/>
      <c r="L11" s="67">
        <f t="shared" si="0"/>
        <v>114</v>
      </c>
    </row>
    <row r="12" spans="1:12" ht="20" customHeight="1" x14ac:dyDescent="0.4">
      <c r="A12" s="21">
        <v>10</v>
      </c>
      <c r="B12" s="57">
        <v>428</v>
      </c>
      <c r="C12" s="90" t="s">
        <v>493</v>
      </c>
      <c r="D12" s="57" t="s">
        <v>20</v>
      </c>
      <c r="E12" s="55" t="s">
        <v>12</v>
      </c>
      <c r="F12" s="24"/>
      <c r="G12" s="24"/>
      <c r="H12" s="24"/>
      <c r="I12" s="24">
        <v>28</v>
      </c>
      <c r="J12" s="24">
        <v>34</v>
      </c>
      <c r="K12" s="70">
        <v>28</v>
      </c>
      <c r="L12" s="67">
        <f t="shared" si="0"/>
        <v>90</v>
      </c>
    </row>
    <row r="13" spans="1:12" ht="20" customHeight="1" x14ac:dyDescent="0.4">
      <c r="A13" s="8">
        <v>11</v>
      </c>
      <c r="B13" s="2">
        <v>13</v>
      </c>
      <c r="C13" s="7" t="s">
        <v>37</v>
      </c>
      <c r="D13" s="1" t="s">
        <v>20</v>
      </c>
      <c r="E13" s="2" t="s">
        <v>5</v>
      </c>
      <c r="F13" s="24">
        <v>31</v>
      </c>
      <c r="G13" s="24">
        <v>47</v>
      </c>
      <c r="H13" s="24"/>
      <c r="I13" s="24"/>
      <c r="J13" s="24"/>
      <c r="K13" s="70"/>
      <c r="L13" s="67">
        <f t="shared" si="0"/>
        <v>78</v>
      </c>
    </row>
    <row r="14" spans="1:12" ht="20" customHeight="1" x14ac:dyDescent="0.4">
      <c r="A14" s="8">
        <v>12</v>
      </c>
      <c r="B14" s="2">
        <v>127</v>
      </c>
      <c r="C14" s="7" t="s">
        <v>517</v>
      </c>
      <c r="D14" s="1"/>
      <c r="E14" s="2"/>
      <c r="F14" s="24"/>
      <c r="G14" s="24"/>
      <c r="H14" s="24"/>
      <c r="I14" s="24"/>
      <c r="J14" s="24">
        <v>25</v>
      </c>
      <c r="K14" s="70">
        <v>36</v>
      </c>
      <c r="L14" s="67">
        <f t="shared" si="0"/>
        <v>61</v>
      </c>
    </row>
    <row r="15" spans="1:12" ht="20" customHeight="1" x14ac:dyDescent="0.4">
      <c r="A15" s="21">
        <v>13</v>
      </c>
      <c r="B15" s="2">
        <v>10</v>
      </c>
      <c r="C15" s="7" t="s">
        <v>286</v>
      </c>
      <c r="D15" s="1"/>
      <c r="E15" s="2" t="s">
        <v>5</v>
      </c>
      <c r="F15" s="24"/>
      <c r="G15" s="24">
        <v>2</v>
      </c>
      <c r="H15" s="24"/>
      <c r="I15" s="24">
        <v>13</v>
      </c>
      <c r="J15" s="24">
        <v>22</v>
      </c>
      <c r="K15" s="70">
        <v>18</v>
      </c>
      <c r="L15" s="67">
        <f t="shared" si="0"/>
        <v>55</v>
      </c>
    </row>
    <row r="16" spans="1:12" ht="20" customHeight="1" x14ac:dyDescent="0.4">
      <c r="A16" s="8">
        <v>14</v>
      </c>
      <c r="B16" s="2">
        <v>18</v>
      </c>
      <c r="C16" s="7" t="s">
        <v>158</v>
      </c>
      <c r="D16" s="1" t="s">
        <v>51</v>
      </c>
      <c r="E16" s="2" t="s">
        <v>5</v>
      </c>
      <c r="F16" s="24">
        <v>50</v>
      </c>
      <c r="G16" s="24"/>
      <c r="H16" s="24"/>
      <c r="I16" s="24"/>
      <c r="J16" s="24"/>
      <c r="K16" s="70"/>
      <c r="L16" s="67">
        <f t="shared" si="0"/>
        <v>50</v>
      </c>
    </row>
    <row r="17" spans="1:12" ht="20" customHeight="1" x14ac:dyDescent="0.4">
      <c r="A17" s="8">
        <v>15</v>
      </c>
      <c r="B17" s="24">
        <v>5</v>
      </c>
      <c r="C17" s="37" t="s">
        <v>284</v>
      </c>
      <c r="D17" s="1" t="s">
        <v>55</v>
      </c>
      <c r="E17" s="31" t="s">
        <v>16</v>
      </c>
      <c r="F17" s="24"/>
      <c r="G17" s="24">
        <v>10</v>
      </c>
      <c r="H17" s="24"/>
      <c r="I17" s="24">
        <v>18</v>
      </c>
      <c r="J17" s="24"/>
      <c r="K17" s="70">
        <v>20</v>
      </c>
      <c r="L17" s="67">
        <f t="shared" si="0"/>
        <v>48</v>
      </c>
    </row>
    <row r="18" spans="1:12" ht="20" customHeight="1" x14ac:dyDescent="0.4">
      <c r="A18" s="21">
        <v>16</v>
      </c>
      <c r="B18" s="2">
        <v>511</v>
      </c>
      <c r="C18" s="4" t="s">
        <v>280</v>
      </c>
      <c r="D18" s="3" t="s">
        <v>276</v>
      </c>
      <c r="E18" s="2" t="s">
        <v>8</v>
      </c>
      <c r="F18" s="24"/>
      <c r="G18" s="24">
        <v>23</v>
      </c>
      <c r="H18" s="24"/>
      <c r="I18" s="24">
        <v>22</v>
      </c>
      <c r="J18" s="24"/>
      <c r="K18" s="70"/>
      <c r="L18" s="67">
        <f t="shared" si="0"/>
        <v>45</v>
      </c>
    </row>
    <row r="19" spans="1:12" ht="20" customHeight="1" x14ac:dyDescent="0.4">
      <c r="A19" s="8">
        <v>17</v>
      </c>
      <c r="B19" s="2">
        <v>22</v>
      </c>
      <c r="C19" s="7" t="s">
        <v>131</v>
      </c>
      <c r="D19" s="1" t="s">
        <v>189</v>
      </c>
      <c r="E19" s="2" t="s">
        <v>68</v>
      </c>
      <c r="F19" s="24">
        <v>18</v>
      </c>
      <c r="G19" s="24"/>
      <c r="H19" s="24"/>
      <c r="I19" s="24"/>
      <c r="J19" s="24"/>
      <c r="K19" s="70">
        <v>26</v>
      </c>
      <c r="L19" s="67">
        <f t="shared" si="0"/>
        <v>44</v>
      </c>
    </row>
    <row r="20" spans="1:12" ht="20" customHeight="1" x14ac:dyDescent="0.4">
      <c r="A20" s="8">
        <v>18</v>
      </c>
      <c r="B20" s="2">
        <v>24</v>
      </c>
      <c r="C20" s="7" t="s">
        <v>130</v>
      </c>
      <c r="D20" s="1" t="s">
        <v>55</v>
      </c>
      <c r="E20" s="2" t="s">
        <v>4</v>
      </c>
      <c r="F20" s="24">
        <v>42</v>
      </c>
      <c r="G20" s="24"/>
      <c r="H20" s="24"/>
      <c r="I20" s="24"/>
      <c r="J20" s="24"/>
      <c r="K20" s="70"/>
      <c r="L20" s="67">
        <f t="shared" si="0"/>
        <v>42</v>
      </c>
    </row>
    <row r="21" spans="1:12" ht="20" customHeight="1" x14ac:dyDescent="0.4">
      <c r="A21" s="21">
        <v>19</v>
      </c>
      <c r="B21" s="55">
        <v>372</v>
      </c>
      <c r="C21" s="90" t="s">
        <v>491</v>
      </c>
      <c r="D21" s="57" t="s">
        <v>492</v>
      </c>
      <c r="E21" s="55" t="s">
        <v>5</v>
      </c>
      <c r="F21" s="24"/>
      <c r="G21" s="24"/>
      <c r="H21" s="24"/>
      <c r="I21" s="24">
        <v>36</v>
      </c>
      <c r="J21" s="24"/>
      <c r="K21" s="70"/>
      <c r="L21" s="67">
        <f t="shared" si="0"/>
        <v>36</v>
      </c>
    </row>
    <row r="22" spans="1:12" ht="20" customHeight="1" x14ac:dyDescent="0.4">
      <c r="A22" s="8">
        <v>20</v>
      </c>
      <c r="B22" s="2">
        <v>717</v>
      </c>
      <c r="C22" s="7" t="s">
        <v>277</v>
      </c>
      <c r="D22" s="1" t="s">
        <v>278</v>
      </c>
      <c r="E22" s="2" t="s">
        <v>8</v>
      </c>
      <c r="F22" s="24"/>
      <c r="G22" s="24">
        <v>30</v>
      </c>
      <c r="H22" s="24"/>
      <c r="I22" s="24"/>
      <c r="J22" s="24"/>
      <c r="K22" s="70"/>
      <c r="L22" s="67">
        <f t="shared" si="0"/>
        <v>30</v>
      </c>
    </row>
    <row r="23" spans="1:12" ht="20" customHeight="1" x14ac:dyDescent="0.4">
      <c r="A23" s="8">
        <v>21</v>
      </c>
      <c r="B23" s="2">
        <v>421</v>
      </c>
      <c r="C23" s="7" t="s">
        <v>340</v>
      </c>
      <c r="D23" s="1" t="s">
        <v>321</v>
      </c>
      <c r="E23" s="2" t="s">
        <v>5</v>
      </c>
      <c r="F23" s="24"/>
      <c r="G23" s="24"/>
      <c r="H23" s="24">
        <v>29</v>
      </c>
      <c r="I23" s="24"/>
      <c r="J23" s="24"/>
      <c r="K23" s="70"/>
      <c r="L23" s="67">
        <f t="shared" si="0"/>
        <v>29</v>
      </c>
    </row>
    <row r="24" spans="1:12" ht="20" customHeight="1" x14ac:dyDescent="0.4">
      <c r="A24" s="21">
        <v>22</v>
      </c>
      <c r="B24" s="55">
        <v>3</v>
      </c>
      <c r="C24" s="105" t="s">
        <v>494</v>
      </c>
      <c r="D24" s="100" t="s">
        <v>495</v>
      </c>
      <c r="E24" s="55" t="s">
        <v>12</v>
      </c>
      <c r="F24" s="24"/>
      <c r="G24" s="24"/>
      <c r="H24" s="24"/>
      <c r="I24" s="24">
        <v>28</v>
      </c>
      <c r="J24" s="24"/>
      <c r="K24" s="70"/>
      <c r="L24" s="67">
        <f t="shared" si="0"/>
        <v>28</v>
      </c>
    </row>
    <row r="25" spans="1:12" ht="20" customHeight="1" x14ac:dyDescent="0.4">
      <c r="A25" s="8">
        <v>23</v>
      </c>
      <c r="B25" s="2">
        <v>78</v>
      </c>
      <c r="C25" s="7" t="s">
        <v>183</v>
      </c>
      <c r="D25" s="1" t="s">
        <v>54</v>
      </c>
      <c r="E25" s="2" t="s">
        <v>12</v>
      </c>
      <c r="F25" s="24">
        <v>27</v>
      </c>
      <c r="G25" s="24"/>
      <c r="H25" s="24"/>
      <c r="I25" s="24"/>
      <c r="J25" s="24"/>
      <c r="K25" s="70"/>
      <c r="L25" s="67">
        <f t="shared" si="0"/>
        <v>27</v>
      </c>
    </row>
    <row r="26" spans="1:12" ht="20" customHeight="1" x14ac:dyDescent="0.4">
      <c r="A26" s="8">
        <v>24</v>
      </c>
      <c r="B26" s="2">
        <v>104</v>
      </c>
      <c r="C26" s="4" t="s">
        <v>185</v>
      </c>
      <c r="D26" s="3"/>
      <c r="E26" s="2" t="s">
        <v>5</v>
      </c>
      <c r="F26" s="24">
        <v>9</v>
      </c>
      <c r="G26" s="24">
        <v>9</v>
      </c>
      <c r="H26" s="24">
        <v>8</v>
      </c>
      <c r="I26" s="24"/>
      <c r="J26" s="24"/>
      <c r="K26" s="70"/>
      <c r="L26" s="67">
        <f t="shared" si="0"/>
        <v>26</v>
      </c>
    </row>
    <row r="27" spans="1:12" ht="20" customHeight="1" x14ac:dyDescent="0.4">
      <c r="A27" s="21">
        <v>25</v>
      </c>
      <c r="B27" s="2">
        <v>342</v>
      </c>
      <c r="C27" s="4" t="s">
        <v>341</v>
      </c>
      <c r="D27" s="3" t="s">
        <v>321</v>
      </c>
      <c r="E27" s="2" t="s">
        <v>12</v>
      </c>
      <c r="F27" s="24"/>
      <c r="G27" s="24"/>
      <c r="H27" s="24">
        <v>24</v>
      </c>
      <c r="I27" s="24"/>
      <c r="J27" s="24"/>
      <c r="K27" s="70"/>
      <c r="L27" s="67">
        <f t="shared" si="0"/>
        <v>24</v>
      </c>
    </row>
    <row r="28" spans="1:12" ht="20" customHeight="1" x14ac:dyDescent="0.4">
      <c r="A28" s="8">
        <v>26</v>
      </c>
      <c r="B28" s="2">
        <v>84</v>
      </c>
      <c r="C28" s="7" t="s">
        <v>342</v>
      </c>
      <c r="D28" s="1"/>
      <c r="E28" s="2" t="s">
        <v>10</v>
      </c>
      <c r="F28" s="24"/>
      <c r="G28" s="24"/>
      <c r="H28" s="24">
        <v>24</v>
      </c>
      <c r="I28" s="24"/>
      <c r="J28" s="24"/>
      <c r="K28" s="70"/>
      <c r="L28" s="67">
        <f t="shared" si="0"/>
        <v>24</v>
      </c>
    </row>
    <row r="29" spans="1:12" ht="20" customHeight="1" x14ac:dyDescent="0.4">
      <c r="A29" s="8">
        <v>27</v>
      </c>
      <c r="B29" s="5">
        <v>153</v>
      </c>
      <c r="C29" s="4" t="s">
        <v>281</v>
      </c>
      <c r="D29" s="1" t="s">
        <v>282</v>
      </c>
      <c r="E29" s="5" t="s">
        <v>5</v>
      </c>
      <c r="F29" s="2"/>
      <c r="G29" s="24">
        <v>23</v>
      </c>
      <c r="H29" s="24"/>
      <c r="I29" s="24"/>
      <c r="J29" s="24"/>
      <c r="K29" s="70"/>
      <c r="L29" s="67">
        <f t="shared" si="0"/>
        <v>23</v>
      </c>
    </row>
    <row r="30" spans="1:12" ht="20" customHeight="1" x14ac:dyDescent="0.4">
      <c r="A30" s="21">
        <v>28</v>
      </c>
      <c r="B30" s="2">
        <v>46</v>
      </c>
      <c r="C30" s="7" t="s">
        <v>184</v>
      </c>
      <c r="D30" s="3" t="s">
        <v>51</v>
      </c>
      <c r="E30" s="2" t="s">
        <v>5</v>
      </c>
      <c r="F30" s="24">
        <v>22</v>
      </c>
      <c r="G30" s="24"/>
      <c r="H30" s="24"/>
      <c r="I30" s="24"/>
      <c r="J30" s="24"/>
      <c r="K30" s="70"/>
      <c r="L30" s="67">
        <f t="shared" si="0"/>
        <v>22</v>
      </c>
    </row>
    <row r="31" spans="1:12" ht="20" customHeight="1" x14ac:dyDescent="0.4">
      <c r="A31" s="8">
        <v>29</v>
      </c>
      <c r="B31" s="2">
        <v>505</v>
      </c>
      <c r="C31" s="7" t="s">
        <v>110</v>
      </c>
      <c r="D31" s="1" t="s">
        <v>109</v>
      </c>
      <c r="E31" s="2"/>
      <c r="F31" s="2"/>
      <c r="G31" s="24">
        <v>14</v>
      </c>
      <c r="H31" s="24"/>
      <c r="I31" s="24">
        <v>8</v>
      </c>
      <c r="J31" s="24"/>
      <c r="K31" s="70"/>
      <c r="L31" s="67">
        <f t="shared" si="0"/>
        <v>22</v>
      </c>
    </row>
    <row r="32" spans="1:12" ht="20" customHeight="1" x14ac:dyDescent="0.4">
      <c r="A32" s="8">
        <v>30</v>
      </c>
      <c r="B32" s="2">
        <v>233</v>
      </c>
      <c r="C32" s="4" t="s">
        <v>157</v>
      </c>
      <c r="D32" s="3"/>
      <c r="E32" s="2"/>
      <c r="F32" s="24"/>
      <c r="G32" s="24"/>
      <c r="H32" s="24"/>
      <c r="I32" s="24"/>
      <c r="J32" s="24">
        <v>22</v>
      </c>
      <c r="K32" s="70"/>
      <c r="L32" s="67">
        <f t="shared" si="0"/>
        <v>22</v>
      </c>
    </row>
    <row r="33" spans="1:12" ht="20" customHeight="1" x14ac:dyDescent="0.4">
      <c r="A33" s="21">
        <v>31</v>
      </c>
      <c r="B33" s="2">
        <v>78</v>
      </c>
      <c r="C33" s="7" t="s">
        <v>343</v>
      </c>
      <c r="D33" s="1" t="s">
        <v>428</v>
      </c>
      <c r="E33" s="2" t="s">
        <v>4</v>
      </c>
      <c r="F33" s="24"/>
      <c r="G33" s="24"/>
      <c r="H33" s="24">
        <v>19</v>
      </c>
      <c r="I33" s="24"/>
      <c r="J33" s="24"/>
      <c r="K33" s="70"/>
      <c r="L33" s="67">
        <f t="shared" si="0"/>
        <v>19</v>
      </c>
    </row>
    <row r="34" spans="1:12" ht="20" customHeight="1" x14ac:dyDescent="0.4">
      <c r="A34" s="8">
        <v>32</v>
      </c>
      <c r="B34" s="2">
        <v>27</v>
      </c>
      <c r="C34" s="4" t="s">
        <v>56</v>
      </c>
      <c r="D34" s="3"/>
      <c r="E34" s="2" t="s">
        <v>4</v>
      </c>
      <c r="F34" s="24">
        <v>13</v>
      </c>
      <c r="G34" s="24"/>
      <c r="H34" s="24"/>
      <c r="I34" s="24"/>
      <c r="J34" s="24"/>
      <c r="K34" s="70"/>
      <c r="L34" s="67">
        <f t="shared" si="0"/>
        <v>13</v>
      </c>
    </row>
    <row r="35" spans="1:12" ht="20" customHeight="1" thickBot="1" x14ac:dyDescent="0.45">
      <c r="A35" s="8">
        <v>33</v>
      </c>
      <c r="B35" s="24">
        <v>215</v>
      </c>
      <c r="C35" s="7" t="s">
        <v>283</v>
      </c>
      <c r="D35" s="1"/>
      <c r="E35" s="31" t="s">
        <v>5</v>
      </c>
      <c r="F35" s="24"/>
      <c r="G35" s="24">
        <v>11</v>
      </c>
      <c r="H35" s="24"/>
      <c r="I35" s="24"/>
      <c r="J35" s="24"/>
      <c r="K35" s="70"/>
      <c r="L35" s="92">
        <f t="shared" si="0"/>
        <v>11</v>
      </c>
    </row>
    <row r="36" spans="1:12" ht="20" customHeight="1" x14ac:dyDescent="0.4">
      <c r="A36" s="21">
        <v>34</v>
      </c>
      <c r="B36" s="2">
        <v>84</v>
      </c>
      <c r="C36" s="7" t="s">
        <v>132</v>
      </c>
      <c r="D36" s="1" t="s">
        <v>42</v>
      </c>
      <c r="E36" s="2" t="s">
        <v>5</v>
      </c>
      <c r="F36" s="24">
        <v>7</v>
      </c>
      <c r="G36" s="24"/>
      <c r="H36" s="24"/>
      <c r="I36" s="24"/>
      <c r="J36" s="40"/>
      <c r="K36" s="70"/>
      <c r="L36" s="66">
        <f t="shared" si="0"/>
        <v>7</v>
      </c>
    </row>
    <row r="37" spans="1:12" ht="20" customHeight="1" thickBot="1" x14ac:dyDescent="0.45">
      <c r="A37" s="8">
        <v>35</v>
      </c>
      <c r="B37" s="2">
        <v>30</v>
      </c>
      <c r="C37" s="7" t="s">
        <v>186</v>
      </c>
      <c r="D37" s="1" t="s">
        <v>429</v>
      </c>
      <c r="E37" s="2" t="s">
        <v>5</v>
      </c>
      <c r="F37" s="24">
        <v>6</v>
      </c>
      <c r="G37" s="24"/>
      <c r="H37" s="24"/>
      <c r="I37" s="24"/>
      <c r="J37" s="40"/>
      <c r="K37" s="70"/>
      <c r="L37" s="68">
        <f t="shared" si="0"/>
        <v>6</v>
      </c>
    </row>
    <row r="38" spans="1:12" ht="20" customHeight="1" x14ac:dyDescent="0.4">
      <c r="A38" s="8">
        <v>36</v>
      </c>
      <c r="B38" s="2">
        <v>58</v>
      </c>
      <c r="C38" s="7" t="s">
        <v>187</v>
      </c>
      <c r="D38" s="1"/>
      <c r="E38" s="2" t="s">
        <v>8</v>
      </c>
      <c r="F38" s="2">
        <v>6</v>
      </c>
      <c r="G38" s="24"/>
      <c r="H38" s="24"/>
      <c r="I38" s="24"/>
      <c r="J38" s="59"/>
      <c r="K38" s="70"/>
      <c r="L38" s="67">
        <f t="shared" si="0"/>
        <v>6</v>
      </c>
    </row>
    <row r="39" spans="1:12" ht="20" customHeight="1" thickBot="1" x14ac:dyDescent="0.45">
      <c r="A39" s="21">
        <v>37</v>
      </c>
      <c r="B39" s="2">
        <v>269</v>
      </c>
      <c r="C39" s="7" t="s">
        <v>49</v>
      </c>
      <c r="D39" s="1" t="s">
        <v>42</v>
      </c>
      <c r="E39" s="2" t="s">
        <v>10</v>
      </c>
      <c r="F39" s="24">
        <v>6</v>
      </c>
      <c r="G39" s="24"/>
      <c r="H39" s="24"/>
      <c r="I39" s="24"/>
      <c r="J39" s="40"/>
      <c r="K39" s="70"/>
      <c r="L39" s="68">
        <f t="shared" si="0"/>
        <v>6</v>
      </c>
    </row>
    <row r="40" spans="1:12" ht="20" customHeight="1" x14ac:dyDescent="0.4">
      <c r="A40" s="8">
        <v>38</v>
      </c>
      <c r="B40" s="2">
        <v>515</v>
      </c>
      <c r="C40" s="7" t="s">
        <v>285</v>
      </c>
      <c r="D40" s="1" t="s">
        <v>156</v>
      </c>
      <c r="E40" s="2" t="s">
        <v>5</v>
      </c>
      <c r="F40" s="24"/>
      <c r="G40" s="24">
        <v>5</v>
      </c>
      <c r="H40" s="24"/>
      <c r="I40" s="24"/>
      <c r="J40" s="40"/>
      <c r="K40" s="70"/>
      <c r="L40" s="67">
        <f t="shared" si="0"/>
        <v>5</v>
      </c>
    </row>
    <row r="41" spans="1:12" ht="20" customHeight="1" x14ac:dyDescent="0.4">
      <c r="A41" s="8">
        <v>39</v>
      </c>
      <c r="B41" s="5">
        <v>28</v>
      </c>
      <c r="C41" s="4" t="s">
        <v>107</v>
      </c>
      <c r="D41" s="1" t="s">
        <v>20</v>
      </c>
      <c r="E41" s="5" t="s">
        <v>5</v>
      </c>
      <c r="F41" s="2">
        <v>1</v>
      </c>
      <c r="G41" s="24"/>
      <c r="H41" s="24"/>
      <c r="I41" s="24"/>
      <c r="J41" s="40"/>
      <c r="K41" s="70"/>
      <c r="L41" s="67">
        <f t="shared" si="0"/>
        <v>1</v>
      </c>
    </row>
    <row r="42" spans="1:12" ht="20" customHeight="1" x14ac:dyDescent="0.4">
      <c r="A42" s="21">
        <v>40</v>
      </c>
      <c r="B42" s="2">
        <v>148</v>
      </c>
      <c r="C42" s="7" t="s">
        <v>108</v>
      </c>
      <c r="D42" s="1" t="s">
        <v>20</v>
      </c>
      <c r="E42" s="2" t="s">
        <v>5</v>
      </c>
      <c r="F42" s="24">
        <v>1</v>
      </c>
      <c r="G42" s="24"/>
      <c r="H42" s="24"/>
      <c r="I42" s="24"/>
      <c r="J42" s="40"/>
      <c r="K42" s="30"/>
      <c r="L42" s="67">
        <f t="shared" si="0"/>
        <v>1</v>
      </c>
    </row>
    <row r="43" spans="1:12" ht="20" customHeight="1" x14ac:dyDescent="0.4">
      <c r="A43" s="21"/>
      <c r="K43" s="30"/>
    </row>
    <row r="44" spans="1:12" ht="20" customHeight="1" x14ac:dyDescent="0.4">
      <c r="A44" s="8"/>
    </row>
    <row r="45" spans="1:12" ht="20" customHeight="1" x14ac:dyDescent="0.4">
      <c r="A45" s="8"/>
    </row>
    <row r="46" spans="1:12" x14ac:dyDescent="0.4">
      <c r="A46" s="8"/>
    </row>
    <row r="47" spans="1:12" x14ac:dyDescent="0.4">
      <c r="A47" s="8"/>
    </row>
    <row r="48" spans="1:12" x14ac:dyDescent="0.4">
      <c r="A48" s="8"/>
    </row>
    <row r="49" spans="1:1" x14ac:dyDescent="0.4">
      <c r="A49" s="8"/>
    </row>
    <row r="50" spans="1:1" x14ac:dyDescent="0.4">
      <c r="A50" s="8"/>
    </row>
    <row r="51" spans="1:1" x14ac:dyDescent="0.4">
      <c r="A51" s="8"/>
    </row>
    <row r="52" spans="1:1" x14ac:dyDescent="0.4">
      <c r="A52" s="8"/>
    </row>
    <row r="53" spans="1:1" x14ac:dyDescent="0.4">
      <c r="A53" s="8"/>
    </row>
  </sheetData>
  <sortState xmlns:xlrd2="http://schemas.microsoft.com/office/spreadsheetml/2017/richdata2" ref="A3:L53">
    <sortCondition descending="1" ref="L2:L53"/>
  </sortState>
  <mergeCells count="1">
    <mergeCell ref="A1:L1"/>
  </mergeCells>
  <conditionalFormatting sqref="B37:B40">
    <cfRule type="duplicateValues" dxfId="18" priority="5"/>
  </conditionalFormatting>
  <conditionalFormatting sqref="A3:A53">
    <cfRule type="duplicateValues" dxfId="17" priority="3"/>
  </conditionalFormatting>
  <conditionalFormatting sqref="A2">
    <cfRule type="duplicateValues" dxfId="16" priority="2"/>
  </conditionalFormatting>
  <conditionalFormatting sqref="C2:C36">
    <cfRule type="duplicateValues" dxfId="15" priority="1"/>
  </conditionalFormatting>
  <pageMargins left="0.70866141732283472" right="0.70866141732283472" top="1.3779527559055118" bottom="0.78740157480314965" header="0" footer="0.31496062992125984"/>
  <pageSetup paperSize="9" scale="6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5D60-8736-405D-88C1-2C8431AACDA3}">
  <sheetPr>
    <pageSetUpPr fitToPage="1"/>
  </sheetPr>
  <dimension ref="A1:L52"/>
  <sheetViews>
    <sheetView workbookViewId="0">
      <selection activeCell="O14" sqref="O14"/>
    </sheetView>
  </sheetViews>
  <sheetFormatPr baseColWidth="10" defaultRowHeight="14.25" x14ac:dyDescent="0.45"/>
  <cols>
    <col min="1" max="1" width="5.19921875" style="16" bestFit="1" customWidth="1"/>
    <col min="2" max="2" width="5.06640625" style="17" bestFit="1" customWidth="1"/>
    <col min="3" max="3" width="25.73046875" bestFit="1" customWidth="1"/>
    <col min="4" max="4" width="32.86328125" bestFit="1" customWidth="1"/>
    <col min="5" max="5" width="11" style="17" bestFit="1" customWidth="1"/>
    <col min="6" max="10" width="6.1328125" style="17" bestFit="1" customWidth="1"/>
    <col min="11" max="11" width="6.1328125" bestFit="1" customWidth="1"/>
    <col min="12" max="12" width="5.46484375" style="17" customWidth="1"/>
  </cols>
  <sheetData>
    <row r="1" spans="1:12" s="16" customFormat="1" ht="21" thickBot="1" x14ac:dyDescent="0.5">
      <c r="A1" s="129" t="s">
        <v>143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77.650000000000006" customHeight="1" thickBot="1" x14ac:dyDescent="0.5">
      <c r="A2" s="84" t="s">
        <v>138</v>
      </c>
      <c r="B2" s="84" t="s">
        <v>0</v>
      </c>
      <c r="C2" s="84" t="s">
        <v>1</v>
      </c>
      <c r="D2" s="84" t="s">
        <v>2</v>
      </c>
      <c r="E2" s="84" t="s">
        <v>3</v>
      </c>
      <c r="F2" s="85" t="s">
        <v>176</v>
      </c>
      <c r="G2" s="85" t="s">
        <v>256</v>
      </c>
      <c r="H2" s="85" t="s">
        <v>237</v>
      </c>
      <c r="I2" s="85" t="s">
        <v>240</v>
      </c>
      <c r="J2" s="85" t="s">
        <v>238</v>
      </c>
      <c r="K2" s="85" t="s">
        <v>239</v>
      </c>
      <c r="L2" s="86" t="s">
        <v>128</v>
      </c>
    </row>
    <row r="3" spans="1:12" ht="20" customHeight="1" x14ac:dyDescent="0.45">
      <c r="A3" s="21">
        <v>1</v>
      </c>
      <c r="B3" s="60">
        <v>31</v>
      </c>
      <c r="C3" s="61" t="s">
        <v>39</v>
      </c>
      <c r="D3" s="62" t="s">
        <v>40</v>
      </c>
      <c r="E3" s="60" t="s">
        <v>25</v>
      </c>
      <c r="F3" s="50">
        <v>47</v>
      </c>
      <c r="G3" s="50">
        <v>50</v>
      </c>
      <c r="H3" s="50">
        <v>42</v>
      </c>
      <c r="I3" s="50">
        <v>50</v>
      </c>
      <c r="J3" s="59">
        <v>47</v>
      </c>
      <c r="K3" s="59">
        <v>47</v>
      </c>
      <c r="L3" s="80">
        <f t="shared" ref="L3:L21" si="0">SUM(F3:K3)</f>
        <v>283</v>
      </c>
    </row>
    <row r="4" spans="1:12" ht="20" customHeight="1" x14ac:dyDescent="0.45">
      <c r="A4" s="8">
        <v>2</v>
      </c>
      <c r="B4" s="2">
        <v>129</v>
      </c>
      <c r="C4" s="7" t="s">
        <v>38</v>
      </c>
      <c r="D4" s="1" t="s">
        <v>543</v>
      </c>
      <c r="E4" s="2" t="s">
        <v>10</v>
      </c>
      <c r="F4" s="24">
        <v>40</v>
      </c>
      <c r="G4" s="24">
        <v>40</v>
      </c>
      <c r="H4" s="24">
        <v>50</v>
      </c>
      <c r="I4" s="24">
        <v>40</v>
      </c>
      <c r="J4" s="40">
        <v>47</v>
      </c>
      <c r="K4" s="59">
        <v>47</v>
      </c>
      <c r="L4" s="81">
        <f t="shared" si="0"/>
        <v>264</v>
      </c>
    </row>
    <row r="5" spans="1:12" ht="20" customHeight="1" x14ac:dyDescent="0.45">
      <c r="A5" s="8">
        <v>3</v>
      </c>
      <c r="B5" s="2">
        <v>54</v>
      </c>
      <c r="C5" s="7" t="s">
        <v>45</v>
      </c>
      <c r="D5" s="1" t="s">
        <v>46</v>
      </c>
      <c r="E5" s="2" t="s">
        <v>5</v>
      </c>
      <c r="F5" s="24">
        <v>32</v>
      </c>
      <c r="G5" s="24">
        <v>32</v>
      </c>
      <c r="H5" s="24">
        <v>36</v>
      </c>
      <c r="I5" s="24">
        <v>36</v>
      </c>
      <c r="J5" s="40">
        <v>38</v>
      </c>
      <c r="K5" s="59">
        <v>36</v>
      </c>
      <c r="L5" s="81">
        <f t="shared" si="0"/>
        <v>210</v>
      </c>
    </row>
    <row r="6" spans="1:12" ht="20" customHeight="1" x14ac:dyDescent="0.45">
      <c r="A6" s="8">
        <v>4</v>
      </c>
      <c r="B6" s="2">
        <v>824</v>
      </c>
      <c r="C6" s="7" t="s">
        <v>52</v>
      </c>
      <c r="D6" s="1" t="s">
        <v>20</v>
      </c>
      <c r="E6" s="2" t="s">
        <v>12</v>
      </c>
      <c r="F6" s="24">
        <v>36</v>
      </c>
      <c r="G6" s="24">
        <v>44</v>
      </c>
      <c r="H6" s="24">
        <v>29</v>
      </c>
      <c r="I6" s="24">
        <v>31</v>
      </c>
      <c r="J6" s="40">
        <v>30</v>
      </c>
      <c r="K6" s="59">
        <v>36</v>
      </c>
      <c r="L6" s="81">
        <f t="shared" si="0"/>
        <v>206</v>
      </c>
    </row>
    <row r="7" spans="1:12" ht="20" customHeight="1" x14ac:dyDescent="0.45">
      <c r="A7" s="21">
        <v>5</v>
      </c>
      <c r="B7" s="2">
        <v>109</v>
      </c>
      <c r="C7" s="7" t="s">
        <v>47</v>
      </c>
      <c r="D7" s="3" t="s">
        <v>42</v>
      </c>
      <c r="E7" s="2"/>
      <c r="F7" s="24">
        <v>25</v>
      </c>
      <c r="G7" s="24">
        <v>30</v>
      </c>
      <c r="H7" s="24">
        <v>29</v>
      </c>
      <c r="I7" s="24">
        <v>23</v>
      </c>
      <c r="J7" s="40">
        <v>30</v>
      </c>
      <c r="K7" s="59">
        <v>27</v>
      </c>
      <c r="L7" s="81">
        <f t="shared" si="0"/>
        <v>164</v>
      </c>
    </row>
    <row r="8" spans="1:12" ht="20" customHeight="1" x14ac:dyDescent="0.45">
      <c r="A8" s="21">
        <v>6</v>
      </c>
      <c r="B8" s="2">
        <v>37</v>
      </c>
      <c r="C8" s="4" t="s">
        <v>41</v>
      </c>
      <c r="D8" s="3" t="s">
        <v>42</v>
      </c>
      <c r="E8" s="2" t="s">
        <v>5</v>
      </c>
      <c r="F8" s="24">
        <v>27</v>
      </c>
      <c r="G8" s="24">
        <v>26</v>
      </c>
      <c r="H8" s="24">
        <v>26</v>
      </c>
      <c r="I8" s="24">
        <v>25</v>
      </c>
      <c r="J8" s="40">
        <v>28</v>
      </c>
      <c r="K8" s="59">
        <v>24</v>
      </c>
      <c r="L8" s="81">
        <f t="shared" si="0"/>
        <v>156</v>
      </c>
    </row>
    <row r="9" spans="1:12" ht="20" customHeight="1" x14ac:dyDescent="0.45">
      <c r="A9" s="8">
        <v>7</v>
      </c>
      <c r="B9" s="2">
        <v>199</v>
      </c>
      <c r="C9" s="4" t="s">
        <v>48</v>
      </c>
      <c r="D9" s="3" t="s">
        <v>55</v>
      </c>
      <c r="E9" s="2" t="s">
        <v>4</v>
      </c>
      <c r="F9" s="24">
        <v>30</v>
      </c>
      <c r="G9" s="24">
        <v>29</v>
      </c>
      <c r="H9" s="24">
        <v>32</v>
      </c>
      <c r="I9" s="24">
        <v>28</v>
      </c>
      <c r="J9" s="40"/>
      <c r="K9" s="59">
        <v>29</v>
      </c>
      <c r="L9" s="81">
        <f t="shared" si="0"/>
        <v>148</v>
      </c>
    </row>
    <row r="10" spans="1:12" ht="20" customHeight="1" x14ac:dyDescent="0.45">
      <c r="A10" s="8">
        <v>8</v>
      </c>
      <c r="B10" s="2">
        <v>19</v>
      </c>
      <c r="C10" s="7" t="s">
        <v>148</v>
      </c>
      <c r="D10" s="1" t="s">
        <v>279</v>
      </c>
      <c r="E10" s="2" t="s">
        <v>25</v>
      </c>
      <c r="F10" s="24"/>
      <c r="G10" s="24">
        <v>36</v>
      </c>
      <c r="H10" s="24">
        <v>42</v>
      </c>
      <c r="I10" s="24">
        <v>44</v>
      </c>
      <c r="J10" s="40"/>
      <c r="K10" s="59"/>
      <c r="L10" s="81">
        <f t="shared" si="0"/>
        <v>122</v>
      </c>
    </row>
    <row r="11" spans="1:12" ht="20" customHeight="1" x14ac:dyDescent="0.45">
      <c r="A11" s="8">
        <v>9</v>
      </c>
      <c r="B11" s="57">
        <v>428</v>
      </c>
      <c r="C11" s="90" t="s">
        <v>493</v>
      </c>
      <c r="D11" s="57" t="s">
        <v>20</v>
      </c>
      <c r="E11" s="55" t="s">
        <v>12</v>
      </c>
      <c r="F11" s="24"/>
      <c r="G11" s="24"/>
      <c r="H11" s="24"/>
      <c r="I11" s="24">
        <v>31</v>
      </c>
      <c r="J11" s="40">
        <v>38</v>
      </c>
      <c r="K11" s="59">
        <v>28</v>
      </c>
      <c r="L11" s="81">
        <f t="shared" si="0"/>
        <v>97</v>
      </c>
    </row>
    <row r="12" spans="1:12" ht="20" customHeight="1" x14ac:dyDescent="0.45">
      <c r="A12" s="21">
        <v>10</v>
      </c>
      <c r="B12" s="2">
        <v>5</v>
      </c>
      <c r="C12" s="4" t="s">
        <v>284</v>
      </c>
      <c r="D12" s="3" t="s">
        <v>55</v>
      </c>
      <c r="E12" s="2" t="s">
        <v>16</v>
      </c>
      <c r="F12" s="24"/>
      <c r="G12" s="24">
        <v>24</v>
      </c>
      <c r="H12" s="24"/>
      <c r="I12" s="24">
        <v>24</v>
      </c>
      <c r="J12" s="40"/>
      <c r="K12" s="59">
        <v>22</v>
      </c>
      <c r="L12" s="81">
        <f t="shared" si="0"/>
        <v>70</v>
      </c>
    </row>
    <row r="13" spans="1:12" ht="20" customHeight="1" x14ac:dyDescent="0.45">
      <c r="A13" s="21">
        <v>11</v>
      </c>
      <c r="B13" s="2">
        <v>127</v>
      </c>
      <c r="C13" s="7" t="s">
        <v>517</v>
      </c>
      <c r="D13" s="1" t="s">
        <v>14</v>
      </c>
      <c r="E13" s="2"/>
      <c r="F13" s="24"/>
      <c r="G13" s="24"/>
      <c r="H13" s="24"/>
      <c r="I13" s="24"/>
      <c r="J13" s="40">
        <v>28</v>
      </c>
      <c r="K13" s="59">
        <v>36</v>
      </c>
      <c r="L13" s="81">
        <f t="shared" si="0"/>
        <v>64</v>
      </c>
    </row>
    <row r="14" spans="1:12" ht="20" customHeight="1" x14ac:dyDescent="0.45">
      <c r="A14" s="8">
        <v>12</v>
      </c>
      <c r="B14" s="24">
        <v>2</v>
      </c>
      <c r="C14" s="32" t="s">
        <v>130</v>
      </c>
      <c r="D14" s="1" t="s">
        <v>55</v>
      </c>
      <c r="E14" s="24" t="s">
        <v>4</v>
      </c>
      <c r="F14" s="24">
        <v>47</v>
      </c>
      <c r="G14" s="24"/>
      <c r="H14" s="24"/>
      <c r="I14" s="24"/>
      <c r="J14" s="40"/>
      <c r="K14" s="59"/>
      <c r="L14" s="81">
        <f t="shared" si="0"/>
        <v>47</v>
      </c>
    </row>
    <row r="15" spans="1:12" ht="20" customHeight="1" x14ac:dyDescent="0.45">
      <c r="A15" s="8">
        <v>13</v>
      </c>
      <c r="B15" s="2">
        <v>184</v>
      </c>
      <c r="C15" s="7" t="s">
        <v>132</v>
      </c>
      <c r="D15" s="1" t="s">
        <v>42</v>
      </c>
      <c r="E15" s="2" t="s">
        <v>5</v>
      </c>
      <c r="F15" s="24">
        <v>24</v>
      </c>
      <c r="G15" s="24"/>
      <c r="H15" s="24"/>
      <c r="I15" s="24"/>
      <c r="J15" s="40"/>
      <c r="K15" s="72"/>
      <c r="L15" s="81">
        <f t="shared" si="0"/>
        <v>24</v>
      </c>
    </row>
    <row r="16" spans="1:12" ht="20" customHeight="1" x14ac:dyDescent="0.45">
      <c r="A16" s="8">
        <v>14</v>
      </c>
      <c r="B16" s="24">
        <v>233</v>
      </c>
      <c r="C16" s="32" t="s">
        <v>157</v>
      </c>
      <c r="D16" s="1" t="s">
        <v>14</v>
      </c>
      <c r="E16" s="24"/>
      <c r="F16" s="24"/>
      <c r="G16" s="24"/>
      <c r="H16" s="24"/>
      <c r="I16" s="24"/>
      <c r="J16" s="40">
        <v>24</v>
      </c>
      <c r="K16" s="72"/>
      <c r="L16" s="81">
        <f t="shared" si="0"/>
        <v>24</v>
      </c>
    </row>
    <row r="17" spans="1:12" ht="20" customHeight="1" thickBot="1" x14ac:dyDescent="0.5">
      <c r="A17" s="21">
        <v>15</v>
      </c>
      <c r="B17" s="24">
        <v>53</v>
      </c>
      <c r="C17" s="32" t="s">
        <v>315</v>
      </c>
      <c r="D17" s="1" t="s">
        <v>7</v>
      </c>
      <c r="E17" s="24" t="s">
        <v>25</v>
      </c>
      <c r="F17" s="24">
        <v>20</v>
      </c>
      <c r="G17" s="24"/>
      <c r="H17" s="24"/>
      <c r="I17" s="24"/>
      <c r="J17" s="40"/>
      <c r="K17" s="72"/>
      <c r="L17" s="82">
        <f t="shared" si="0"/>
        <v>20</v>
      </c>
    </row>
    <row r="18" spans="1:12" ht="20" customHeight="1" x14ac:dyDescent="0.45">
      <c r="A18" s="21">
        <v>16</v>
      </c>
      <c r="B18" s="2">
        <v>494</v>
      </c>
      <c r="C18" s="7" t="s">
        <v>314</v>
      </c>
      <c r="D18" s="1" t="s">
        <v>42</v>
      </c>
      <c r="E18" s="2" t="s">
        <v>8</v>
      </c>
      <c r="F18" s="24">
        <v>19</v>
      </c>
      <c r="G18" s="24"/>
      <c r="H18" s="24"/>
      <c r="I18" s="24"/>
      <c r="J18" s="40"/>
      <c r="K18" s="51"/>
      <c r="L18" s="81">
        <f t="shared" si="0"/>
        <v>19</v>
      </c>
    </row>
    <row r="19" spans="1:12" ht="20" customHeight="1" x14ac:dyDescent="0.45">
      <c r="A19" s="8">
        <v>17</v>
      </c>
      <c r="B19" s="2">
        <v>183</v>
      </c>
      <c r="C19" s="4" t="s">
        <v>316</v>
      </c>
      <c r="D19" s="3"/>
      <c r="E19" s="2" t="s">
        <v>25</v>
      </c>
      <c r="F19" s="24">
        <v>18</v>
      </c>
      <c r="G19" s="24"/>
      <c r="H19" s="24"/>
      <c r="I19" s="24"/>
      <c r="J19" s="40"/>
      <c r="K19" s="51"/>
      <c r="L19" s="81">
        <f t="shared" si="0"/>
        <v>18</v>
      </c>
    </row>
    <row r="20" spans="1:12" ht="20" customHeight="1" x14ac:dyDescent="0.45">
      <c r="A20" s="8">
        <v>18</v>
      </c>
      <c r="B20" s="2">
        <v>269</v>
      </c>
      <c r="C20" s="7" t="s">
        <v>49</v>
      </c>
      <c r="D20" s="1" t="s">
        <v>42</v>
      </c>
      <c r="E20" s="2" t="s">
        <v>10</v>
      </c>
      <c r="F20" s="2">
        <v>13</v>
      </c>
      <c r="G20" s="24"/>
      <c r="H20" s="24"/>
      <c r="I20" s="24"/>
      <c r="J20" s="40"/>
      <c r="K20" s="51"/>
      <c r="L20" s="81">
        <f t="shared" si="0"/>
        <v>13</v>
      </c>
    </row>
    <row r="21" spans="1:12" ht="15.4" x14ac:dyDescent="0.45">
      <c r="A21" s="8">
        <v>19</v>
      </c>
      <c r="B21" s="55">
        <v>33</v>
      </c>
      <c r="C21" s="90" t="s">
        <v>501</v>
      </c>
      <c r="D21" s="57" t="s">
        <v>253</v>
      </c>
      <c r="E21" s="55" t="s">
        <v>10</v>
      </c>
      <c r="F21" s="24"/>
      <c r="G21" s="24"/>
      <c r="H21" s="24"/>
      <c r="I21" s="24">
        <v>10</v>
      </c>
      <c r="J21" s="40"/>
      <c r="K21" s="51"/>
      <c r="L21" s="81">
        <f t="shared" si="0"/>
        <v>10</v>
      </c>
    </row>
    <row r="22" spans="1:12" ht="15.4" x14ac:dyDescent="0.45">
      <c r="A22" s="8">
        <v>20</v>
      </c>
      <c r="B22" s="2"/>
      <c r="C22" s="4"/>
      <c r="D22" s="1"/>
      <c r="E22" s="2"/>
      <c r="F22" s="24"/>
      <c r="G22" s="24"/>
      <c r="H22" s="24"/>
      <c r="I22" s="24"/>
      <c r="J22" s="40"/>
      <c r="K22" s="51"/>
      <c r="L22" s="52"/>
    </row>
    <row r="23" spans="1:12" ht="15.4" x14ac:dyDescent="0.45">
      <c r="A23" s="8">
        <v>21</v>
      </c>
      <c r="B23" s="2"/>
      <c r="C23" s="4"/>
      <c r="D23" s="3"/>
      <c r="E23" s="2"/>
      <c r="F23" s="24"/>
      <c r="G23" s="24"/>
      <c r="H23" s="24"/>
      <c r="I23" s="24"/>
      <c r="J23" s="40"/>
      <c r="K23" s="51"/>
      <c r="L23" s="52"/>
    </row>
    <row r="24" spans="1:12" ht="15.4" x14ac:dyDescent="0.45">
      <c r="A24" s="21"/>
      <c r="K24" s="51"/>
      <c r="L24" s="52"/>
    </row>
    <row r="25" spans="1:12" ht="15.4" x14ac:dyDescent="0.45">
      <c r="A25" s="8"/>
    </row>
    <row r="26" spans="1:12" ht="15.4" x14ac:dyDescent="0.45">
      <c r="A26" s="8"/>
    </row>
    <row r="27" spans="1:12" ht="15.4" x14ac:dyDescent="0.45">
      <c r="A27" s="8"/>
    </row>
    <row r="28" spans="1:12" ht="15.4" x14ac:dyDescent="0.45">
      <c r="A28" s="8"/>
    </row>
    <row r="29" spans="1:12" ht="15.4" x14ac:dyDescent="0.45">
      <c r="A29" s="8"/>
    </row>
    <row r="30" spans="1:12" ht="15.4" x14ac:dyDescent="0.45">
      <c r="A30" s="8"/>
    </row>
    <row r="31" spans="1:12" ht="15.4" x14ac:dyDescent="0.45">
      <c r="A31" s="8"/>
    </row>
    <row r="32" spans="1:12" ht="15.4" x14ac:dyDescent="0.45">
      <c r="A32" s="8"/>
    </row>
    <row r="33" spans="1:1" ht="15.4" x14ac:dyDescent="0.45">
      <c r="A33" s="8"/>
    </row>
    <row r="34" spans="1:1" ht="15.4" x14ac:dyDescent="0.45">
      <c r="A34" s="8"/>
    </row>
    <row r="35" spans="1:1" ht="15.4" x14ac:dyDescent="0.45">
      <c r="A35" s="8"/>
    </row>
    <row r="36" spans="1:1" ht="15.4" x14ac:dyDescent="0.45">
      <c r="A36" s="8"/>
    </row>
    <row r="37" spans="1:1" ht="15.4" x14ac:dyDescent="0.45">
      <c r="A37" s="8"/>
    </row>
    <row r="38" spans="1:1" ht="15.4" x14ac:dyDescent="0.45">
      <c r="A38" s="8"/>
    </row>
    <row r="39" spans="1:1" ht="15.4" x14ac:dyDescent="0.45">
      <c r="A39" s="8"/>
    </row>
    <row r="40" spans="1:1" ht="15.4" x14ac:dyDescent="0.45">
      <c r="A40" s="8"/>
    </row>
    <row r="41" spans="1:1" ht="15.4" x14ac:dyDescent="0.45">
      <c r="A41" s="8"/>
    </row>
    <row r="42" spans="1:1" ht="15.4" x14ac:dyDescent="0.45">
      <c r="A42" s="8"/>
    </row>
    <row r="43" spans="1:1" ht="15.4" x14ac:dyDescent="0.45">
      <c r="A43" s="8"/>
    </row>
    <row r="44" spans="1:1" ht="15.4" x14ac:dyDescent="0.45">
      <c r="A44" s="8"/>
    </row>
    <row r="45" spans="1:1" ht="15.4" x14ac:dyDescent="0.45">
      <c r="A45" s="8"/>
    </row>
    <row r="46" spans="1:1" ht="15.4" x14ac:dyDescent="0.45">
      <c r="A46" s="8"/>
    </row>
    <row r="47" spans="1:1" ht="15.4" x14ac:dyDescent="0.45">
      <c r="A47" s="8"/>
    </row>
    <row r="48" spans="1:1" ht="15.4" x14ac:dyDescent="0.45">
      <c r="A48" s="8"/>
    </row>
    <row r="49" spans="1:1" ht="15.4" x14ac:dyDescent="0.45">
      <c r="A49" s="8"/>
    </row>
    <row r="50" spans="1:1" ht="15.4" x14ac:dyDescent="0.45">
      <c r="A50" s="8"/>
    </row>
    <row r="51" spans="1:1" ht="15.4" x14ac:dyDescent="0.45">
      <c r="A51" s="8"/>
    </row>
    <row r="52" spans="1:1" ht="15.4" x14ac:dyDescent="0.45">
      <c r="A52" s="8"/>
    </row>
  </sheetData>
  <sortState xmlns:xlrd2="http://schemas.microsoft.com/office/spreadsheetml/2017/richdata2" ref="A3:L53">
    <sortCondition descending="1" ref="L2:L53"/>
  </sortState>
  <mergeCells count="1">
    <mergeCell ref="A1:L1"/>
  </mergeCells>
  <phoneticPr fontId="7" type="noConversion"/>
  <conditionalFormatting sqref="A2">
    <cfRule type="duplicateValues" dxfId="14" priority="2"/>
  </conditionalFormatting>
  <conditionalFormatting sqref="A3:A52">
    <cfRule type="duplicateValues" dxfId="13" priority="28"/>
  </conditionalFormatting>
  <conditionalFormatting sqref="C2:C23">
    <cfRule type="duplicateValues" dxfId="12" priority="30"/>
  </conditionalFormatting>
  <pageMargins left="0.70866141732283472" right="0.70866141732283472" top="1.3779527559055118" bottom="0.78740157480314965" header="0" footer="0.31496062992125984"/>
  <pageSetup paperSize="9" scale="72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39A25-0C48-4340-BD2A-5A47B133DA5D}">
  <sheetPr>
    <pageSetUpPr fitToPage="1"/>
  </sheetPr>
  <dimension ref="A1:L53"/>
  <sheetViews>
    <sheetView topLeftCell="A2" workbookViewId="0">
      <selection activeCell="N7" sqref="N7"/>
    </sheetView>
  </sheetViews>
  <sheetFormatPr baseColWidth="10" defaultRowHeight="15" x14ac:dyDescent="0.4"/>
  <cols>
    <col min="1" max="1" width="5.19921875" style="41" bestFit="1" customWidth="1"/>
    <col min="2" max="2" width="5.06640625" style="25" bestFit="1" customWidth="1"/>
    <col min="3" max="3" width="25.265625" style="41" bestFit="1" customWidth="1"/>
    <col min="4" max="4" width="35.6640625" style="41" bestFit="1" customWidth="1"/>
    <col min="5" max="5" width="11" style="25" bestFit="1" customWidth="1"/>
    <col min="6" max="10" width="6.1328125" style="25" bestFit="1" customWidth="1"/>
    <col min="11" max="11" width="6.1328125" style="41" bestFit="1" customWidth="1"/>
    <col min="12" max="12" width="5.33203125" style="25" customWidth="1"/>
    <col min="13" max="16384" width="10.6640625" style="41"/>
  </cols>
  <sheetData>
    <row r="1" spans="1:12" ht="21" thickBot="1" x14ac:dyDescent="0.45">
      <c r="A1" s="129" t="s">
        <v>144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82.9" customHeight="1" thickBot="1" x14ac:dyDescent="0.45">
      <c r="A2" s="84" t="s">
        <v>138</v>
      </c>
      <c r="B2" s="84" t="s">
        <v>0</v>
      </c>
      <c r="C2" s="84" t="s">
        <v>1</v>
      </c>
      <c r="D2" s="84" t="s">
        <v>2</v>
      </c>
      <c r="E2" s="84" t="s">
        <v>3</v>
      </c>
      <c r="F2" s="73" t="s">
        <v>176</v>
      </c>
      <c r="G2" s="85" t="s">
        <v>256</v>
      </c>
      <c r="H2" s="85" t="s">
        <v>237</v>
      </c>
      <c r="I2" s="85" t="s">
        <v>240</v>
      </c>
      <c r="J2" s="85" t="s">
        <v>238</v>
      </c>
      <c r="K2" s="85" t="s">
        <v>239</v>
      </c>
      <c r="L2" s="86" t="s">
        <v>128</v>
      </c>
    </row>
    <row r="3" spans="1:12" ht="20" customHeight="1" x14ac:dyDescent="0.4">
      <c r="A3" s="21">
        <v>1</v>
      </c>
      <c r="B3" s="60">
        <v>34</v>
      </c>
      <c r="C3" s="61" t="s">
        <v>163</v>
      </c>
      <c r="D3" s="79" t="s">
        <v>200</v>
      </c>
      <c r="E3" s="60" t="s">
        <v>68</v>
      </c>
      <c r="F3" s="50">
        <v>50</v>
      </c>
      <c r="G3" s="50">
        <v>50</v>
      </c>
      <c r="H3" s="50">
        <v>50</v>
      </c>
      <c r="I3" s="50">
        <v>45</v>
      </c>
      <c r="J3" s="50">
        <v>25</v>
      </c>
      <c r="K3" s="69">
        <v>44</v>
      </c>
      <c r="L3" s="71">
        <f t="shared" ref="L3:L38" si="0">SUM(F3:K3)</f>
        <v>264</v>
      </c>
    </row>
    <row r="4" spans="1:12" ht="20" customHeight="1" x14ac:dyDescent="0.4">
      <c r="A4" s="8">
        <v>2</v>
      </c>
      <c r="B4" s="2">
        <v>176</v>
      </c>
      <c r="C4" s="7" t="s">
        <v>22</v>
      </c>
      <c r="D4" s="3" t="s">
        <v>11</v>
      </c>
      <c r="E4" s="2" t="s">
        <v>10</v>
      </c>
      <c r="F4" s="24">
        <v>42</v>
      </c>
      <c r="G4" s="24">
        <v>32</v>
      </c>
      <c r="H4" s="24">
        <v>42</v>
      </c>
      <c r="I4" s="24">
        <v>14</v>
      </c>
      <c r="J4" s="24">
        <v>20</v>
      </c>
      <c r="K4" s="70">
        <v>31</v>
      </c>
      <c r="L4" s="67">
        <f t="shared" si="0"/>
        <v>181</v>
      </c>
    </row>
    <row r="5" spans="1:12" ht="20" customHeight="1" x14ac:dyDescent="0.4">
      <c r="A5" s="21">
        <v>3</v>
      </c>
      <c r="B5" s="2">
        <v>96</v>
      </c>
      <c r="C5" s="7" t="s">
        <v>19</v>
      </c>
      <c r="D5" s="1" t="s">
        <v>193</v>
      </c>
      <c r="E5" s="2" t="s">
        <v>12</v>
      </c>
      <c r="F5" s="24">
        <v>26</v>
      </c>
      <c r="G5" s="24">
        <v>30</v>
      </c>
      <c r="H5" s="24">
        <v>18</v>
      </c>
      <c r="I5" s="24">
        <v>31</v>
      </c>
      <c r="J5" s="24">
        <v>18</v>
      </c>
      <c r="K5" s="70">
        <v>30</v>
      </c>
      <c r="L5" s="67">
        <f t="shared" si="0"/>
        <v>153</v>
      </c>
    </row>
    <row r="6" spans="1:12" ht="20" customHeight="1" x14ac:dyDescent="0.4">
      <c r="A6" s="8">
        <v>4</v>
      </c>
      <c r="B6" s="2">
        <v>33</v>
      </c>
      <c r="C6" s="7" t="s">
        <v>133</v>
      </c>
      <c r="D6" s="1" t="s">
        <v>14</v>
      </c>
      <c r="E6" s="2" t="s">
        <v>5</v>
      </c>
      <c r="F6" s="24">
        <v>42</v>
      </c>
      <c r="G6" s="24">
        <v>40</v>
      </c>
      <c r="H6" s="24"/>
      <c r="I6" s="24">
        <v>29</v>
      </c>
      <c r="J6" s="24"/>
      <c r="K6" s="70">
        <v>34</v>
      </c>
      <c r="L6" s="67">
        <f t="shared" si="0"/>
        <v>145</v>
      </c>
    </row>
    <row r="7" spans="1:12" ht="20" customHeight="1" x14ac:dyDescent="0.4">
      <c r="A7" s="21">
        <v>5</v>
      </c>
      <c r="B7" s="5">
        <v>62</v>
      </c>
      <c r="C7" s="4" t="s">
        <v>13</v>
      </c>
      <c r="D7" s="3" t="s">
        <v>14</v>
      </c>
      <c r="E7" s="5" t="s">
        <v>5</v>
      </c>
      <c r="F7" s="24">
        <v>28</v>
      </c>
      <c r="G7" s="24">
        <v>36</v>
      </c>
      <c r="H7" s="24"/>
      <c r="I7" s="24">
        <v>24</v>
      </c>
      <c r="J7" s="24">
        <v>22</v>
      </c>
      <c r="K7" s="70">
        <v>29</v>
      </c>
      <c r="L7" s="67">
        <f t="shared" si="0"/>
        <v>139</v>
      </c>
    </row>
    <row r="8" spans="1:12" ht="20" customHeight="1" x14ac:dyDescent="0.4">
      <c r="A8" s="8">
        <v>6</v>
      </c>
      <c r="B8" s="5">
        <v>2</v>
      </c>
      <c r="C8" s="4" t="s">
        <v>201</v>
      </c>
      <c r="D8" s="3" t="s">
        <v>202</v>
      </c>
      <c r="E8" s="5" t="s">
        <v>16</v>
      </c>
      <c r="F8" s="24">
        <v>28</v>
      </c>
      <c r="G8" s="24">
        <v>24</v>
      </c>
      <c r="H8" s="24">
        <v>31</v>
      </c>
      <c r="I8" s="24">
        <v>25</v>
      </c>
      <c r="J8" s="24"/>
      <c r="K8" s="70">
        <v>26</v>
      </c>
      <c r="L8" s="67">
        <f t="shared" si="0"/>
        <v>134</v>
      </c>
    </row>
    <row r="9" spans="1:12" ht="20" customHeight="1" x14ac:dyDescent="0.4">
      <c r="A9" s="21">
        <v>7</v>
      </c>
      <c r="B9" s="5">
        <v>69</v>
      </c>
      <c r="C9" s="4" t="s">
        <v>15</v>
      </c>
      <c r="D9" s="3" t="s">
        <v>7</v>
      </c>
      <c r="E9" s="5" t="s">
        <v>12</v>
      </c>
      <c r="F9" s="24">
        <v>32</v>
      </c>
      <c r="G9" s="24">
        <v>19</v>
      </c>
      <c r="H9" s="24">
        <v>31</v>
      </c>
      <c r="I9" s="24">
        <v>23</v>
      </c>
      <c r="J9" s="24"/>
      <c r="K9" s="70">
        <v>23</v>
      </c>
      <c r="L9" s="67">
        <f t="shared" si="0"/>
        <v>128</v>
      </c>
    </row>
    <row r="10" spans="1:12" ht="20" customHeight="1" x14ac:dyDescent="0.4">
      <c r="A10" s="8">
        <v>8</v>
      </c>
      <c r="B10" s="5">
        <v>444</v>
      </c>
      <c r="C10" s="4" t="s">
        <v>118</v>
      </c>
      <c r="D10" s="3" t="s">
        <v>7</v>
      </c>
      <c r="E10" s="5" t="s">
        <v>12</v>
      </c>
      <c r="F10" s="24">
        <v>36</v>
      </c>
      <c r="G10" s="24">
        <v>24</v>
      </c>
      <c r="H10" s="24">
        <v>23</v>
      </c>
      <c r="I10" s="24"/>
      <c r="J10" s="24">
        <v>11</v>
      </c>
      <c r="K10" s="70">
        <v>20</v>
      </c>
      <c r="L10" s="67">
        <f t="shared" si="0"/>
        <v>114</v>
      </c>
    </row>
    <row r="11" spans="1:12" ht="20" customHeight="1" x14ac:dyDescent="0.4">
      <c r="A11" s="21">
        <v>9</v>
      </c>
      <c r="B11" s="5">
        <v>30</v>
      </c>
      <c r="C11" s="4" t="s">
        <v>288</v>
      </c>
      <c r="D11" s="3" t="s">
        <v>204</v>
      </c>
      <c r="E11" s="5" t="s">
        <v>5</v>
      </c>
      <c r="F11" s="24"/>
      <c r="G11" s="24">
        <v>28</v>
      </c>
      <c r="H11" s="24">
        <v>31</v>
      </c>
      <c r="I11" s="24">
        <v>19</v>
      </c>
      <c r="J11" s="24">
        <v>15</v>
      </c>
      <c r="K11" s="70">
        <v>21</v>
      </c>
      <c r="L11" s="67">
        <f t="shared" si="0"/>
        <v>114</v>
      </c>
    </row>
    <row r="12" spans="1:12" ht="20" customHeight="1" x14ac:dyDescent="0.4">
      <c r="A12" s="8">
        <v>10</v>
      </c>
      <c r="B12" s="5">
        <v>88</v>
      </c>
      <c r="C12" s="4" t="s">
        <v>17</v>
      </c>
      <c r="D12" s="3" t="s">
        <v>18</v>
      </c>
      <c r="E12" s="5" t="s">
        <v>4</v>
      </c>
      <c r="F12" s="24">
        <v>25</v>
      </c>
      <c r="G12" s="24">
        <v>22</v>
      </c>
      <c r="H12" s="24">
        <v>22</v>
      </c>
      <c r="I12" s="24">
        <v>12</v>
      </c>
      <c r="J12" s="24">
        <v>14</v>
      </c>
      <c r="K12" s="70">
        <v>16</v>
      </c>
      <c r="L12" s="67">
        <f t="shared" si="0"/>
        <v>111</v>
      </c>
    </row>
    <row r="13" spans="1:12" ht="20" customHeight="1" x14ac:dyDescent="0.4">
      <c r="A13" s="21">
        <v>11</v>
      </c>
      <c r="B13" s="5">
        <v>666</v>
      </c>
      <c r="C13" s="4" t="s">
        <v>203</v>
      </c>
      <c r="D13" s="3" t="s">
        <v>204</v>
      </c>
      <c r="E13" s="5" t="s">
        <v>5</v>
      </c>
      <c r="F13" s="24">
        <v>17</v>
      </c>
      <c r="G13" s="24">
        <v>14</v>
      </c>
      <c r="H13" s="24">
        <v>24</v>
      </c>
      <c r="I13" s="24">
        <v>19</v>
      </c>
      <c r="J13" s="24">
        <v>13</v>
      </c>
      <c r="K13" s="70">
        <v>16</v>
      </c>
      <c r="L13" s="67">
        <f t="shared" si="0"/>
        <v>103</v>
      </c>
    </row>
    <row r="14" spans="1:12" ht="20" customHeight="1" x14ac:dyDescent="0.4">
      <c r="A14" s="8">
        <v>12</v>
      </c>
      <c r="B14" s="55">
        <v>13</v>
      </c>
      <c r="C14" s="90" t="s">
        <v>468</v>
      </c>
      <c r="D14" s="57" t="s">
        <v>104</v>
      </c>
      <c r="E14" s="55" t="s">
        <v>10</v>
      </c>
      <c r="F14" s="24"/>
      <c r="G14" s="24"/>
      <c r="H14" s="24"/>
      <c r="I14" s="24">
        <v>42</v>
      </c>
      <c r="J14" s="24"/>
      <c r="K14" s="70">
        <v>50</v>
      </c>
      <c r="L14" s="67">
        <f t="shared" si="0"/>
        <v>92</v>
      </c>
    </row>
    <row r="15" spans="1:12" ht="20" customHeight="1" x14ac:dyDescent="0.4">
      <c r="A15" s="21">
        <v>13</v>
      </c>
      <c r="B15" s="55">
        <v>24</v>
      </c>
      <c r="C15" s="90" t="s">
        <v>467</v>
      </c>
      <c r="D15" s="57" t="s">
        <v>55</v>
      </c>
      <c r="E15" s="55" t="s">
        <v>4</v>
      </c>
      <c r="F15" s="24"/>
      <c r="G15" s="24"/>
      <c r="H15" s="24"/>
      <c r="I15" s="24">
        <v>47</v>
      </c>
      <c r="J15" s="24"/>
      <c r="K15" s="70">
        <v>40</v>
      </c>
      <c r="L15" s="67">
        <f t="shared" si="0"/>
        <v>87</v>
      </c>
    </row>
    <row r="16" spans="1:12" ht="20" customHeight="1" x14ac:dyDescent="0.4">
      <c r="A16" s="8">
        <v>14</v>
      </c>
      <c r="B16" s="5">
        <v>10</v>
      </c>
      <c r="C16" s="4" t="s">
        <v>6</v>
      </c>
      <c r="D16" s="3" t="s">
        <v>7</v>
      </c>
      <c r="E16" s="5" t="s">
        <v>4</v>
      </c>
      <c r="F16" s="24">
        <v>23</v>
      </c>
      <c r="G16" s="24">
        <v>16</v>
      </c>
      <c r="H16" s="24"/>
      <c r="I16" s="24">
        <v>15</v>
      </c>
      <c r="J16" s="24">
        <v>10</v>
      </c>
      <c r="K16" s="70">
        <v>11</v>
      </c>
      <c r="L16" s="67">
        <f t="shared" si="0"/>
        <v>75</v>
      </c>
    </row>
    <row r="17" spans="1:12" ht="20" customHeight="1" x14ac:dyDescent="0.4">
      <c r="A17" s="21">
        <v>15</v>
      </c>
      <c r="B17" s="2">
        <v>177</v>
      </c>
      <c r="C17" s="7" t="s">
        <v>290</v>
      </c>
      <c r="D17" s="3" t="s">
        <v>14</v>
      </c>
      <c r="E17" s="2" t="s">
        <v>10</v>
      </c>
      <c r="F17" s="24"/>
      <c r="G17" s="24">
        <v>6</v>
      </c>
      <c r="H17" s="24">
        <v>42</v>
      </c>
      <c r="I17" s="24"/>
      <c r="J17" s="24">
        <v>16</v>
      </c>
      <c r="K17" s="70"/>
      <c r="L17" s="67">
        <f t="shared" si="0"/>
        <v>64</v>
      </c>
    </row>
    <row r="18" spans="1:12" ht="20" customHeight="1" x14ac:dyDescent="0.4">
      <c r="A18" s="8">
        <v>16</v>
      </c>
      <c r="B18" s="24">
        <v>901</v>
      </c>
      <c r="C18" s="32" t="s">
        <v>24</v>
      </c>
      <c r="D18" s="30" t="s">
        <v>104</v>
      </c>
      <c r="E18" s="24" t="s">
        <v>16</v>
      </c>
      <c r="F18" s="24">
        <v>16</v>
      </c>
      <c r="G18" s="24">
        <v>13</v>
      </c>
      <c r="H18" s="24"/>
      <c r="I18" s="24">
        <v>7</v>
      </c>
      <c r="J18" s="24">
        <v>12</v>
      </c>
      <c r="K18" s="70">
        <v>9</v>
      </c>
      <c r="L18" s="67">
        <f t="shared" si="0"/>
        <v>57</v>
      </c>
    </row>
    <row r="19" spans="1:12" ht="20" customHeight="1" x14ac:dyDescent="0.4">
      <c r="A19" s="21">
        <v>17</v>
      </c>
      <c r="B19" s="2">
        <v>133</v>
      </c>
      <c r="C19" s="7" t="s">
        <v>344</v>
      </c>
      <c r="D19" s="1" t="s">
        <v>345</v>
      </c>
      <c r="E19" s="2" t="s">
        <v>5</v>
      </c>
      <c r="F19" s="24"/>
      <c r="G19" s="24"/>
      <c r="H19" s="24">
        <v>28</v>
      </c>
      <c r="I19" s="24">
        <v>26</v>
      </c>
      <c r="J19" s="24"/>
      <c r="K19" s="70"/>
      <c r="L19" s="67">
        <f t="shared" si="0"/>
        <v>54</v>
      </c>
    </row>
    <row r="20" spans="1:12" ht="20" customHeight="1" x14ac:dyDescent="0.4">
      <c r="A20" s="8">
        <v>18</v>
      </c>
      <c r="B20" s="5">
        <v>75</v>
      </c>
      <c r="C20" s="4" t="s">
        <v>287</v>
      </c>
      <c r="D20" s="3"/>
      <c r="E20" s="5" t="s">
        <v>10</v>
      </c>
      <c r="F20" s="24"/>
      <c r="G20" s="24">
        <v>44</v>
      </c>
      <c r="H20" s="24"/>
      <c r="I20" s="24"/>
      <c r="J20" s="24"/>
      <c r="K20" s="70"/>
      <c r="L20" s="67">
        <f t="shared" si="0"/>
        <v>44</v>
      </c>
    </row>
    <row r="21" spans="1:12" ht="20" customHeight="1" x14ac:dyDescent="0.4">
      <c r="A21" s="21">
        <v>19</v>
      </c>
      <c r="B21" s="55">
        <v>94</v>
      </c>
      <c r="C21" s="90" t="s">
        <v>433</v>
      </c>
      <c r="D21" s="57" t="s">
        <v>434</v>
      </c>
      <c r="E21" s="55" t="s">
        <v>10</v>
      </c>
      <c r="F21" s="24"/>
      <c r="G21" s="24"/>
      <c r="H21" s="24"/>
      <c r="I21" s="24">
        <v>34</v>
      </c>
      <c r="J21" s="24"/>
      <c r="K21" s="70"/>
      <c r="L21" s="67">
        <f t="shared" si="0"/>
        <v>34</v>
      </c>
    </row>
    <row r="22" spans="1:12" ht="20" customHeight="1" x14ac:dyDescent="0.4">
      <c r="A22" s="8">
        <v>20</v>
      </c>
      <c r="B22" s="2">
        <v>271</v>
      </c>
      <c r="C22" s="7" t="s">
        <v>348</v>
      </c>
      <c r="D22" s="1" t="s">
        <v>349</v>
      </c>
      <c r="E22" s="2" t="s">
        <v>5</v>
      </c>
      <c r="F22" s="24"/>
      <c r="G22" s="24"/>
      <c r="H22" s="24">
        <v>16</v>
      </c>
      <c r="I22" s="24">
        <v>9</v>
      </c>
      <c r="J22" s="24">
        <v>9</v>
      </c>
      <c r="K22" s="70"/>
      <c r="L22" s="67">
        <f t="shared" si="0"/>
        <v>34</v>
      </c>
    </row>
    <row r="23" spans="1:12" ht="20" customHeight="1" x14ac:dyDescent="0.4">
      <c r="A23" s="21">
        <v>21</v>
      </c>
      <c r="B23" s="2">
        <v>41</v>
      </c>
      <c r="C23" s="7" t="s">
        <v>351</v>
      </c>
      <c r="D23" s="3" t="s">
        <v>7</v>
      </c>
      <c r="E23" s="2" t="s">
        <v>12</v>
      </c>
      <c r="F23" s="24"/>
      <c r="G23" s="24"/>
      <c r="H23" s="24">
        <v>12</v>
      </c>
      <c r="I23" s="24"/>
      <c r="J23" s="24">
        <v>8</v>
      </c>
      <c r="K23" s="70">
        <v>2</v>
      </c>
      <c r="L23" s="67">
        <f t="shared" si="0"/>
        <v>22</v>
      </c>
    </row>
    <row r="24" spans="1:12" ht="20" customHeight="1" x14ac:dyDescent="0.4">
      <c r="A24" s="8">
        <v>22</v>
      </c>
      <c r="B24" s="5">
        <v>82</v>
      </c>
      <c r="C24" s="4" t="s">
        <v>350</v>
      </c>
      <c r="D24" s="56" t="s">
        <v>373</v>
      </c>
      <c r="E24" s="5" t="s">
        <v>16</v>
      </c>
      <c r="F24" s="24"/>
      <c r="G24" s="24"/>
      <c r="H24" s="24">
        <v>16</v>
      </c>
      <c r="I24" s="24">
        <v>5</v>
      </c>
      <c r="J24" s="24"/>
      <c r="K24" s="70"/>
      <c r="L24" s="67">
        <f t="shared" si="0"/>
        <v>21</v>
      </c>
    </row>
    <row r="25" spans="1:12" ht="20" customHeight="1" x14ac:dyDescent="0.4">
      <c r="A25" s="21">
        <v>23</v>
      </c>
      <c r="B25" s="5">
        <v>226</v>
      </c>
      <c r="C25" s="4" t="s">
        <v>206</v>
      </c>
      <c r="D25" s="3" t="s">
        <v>78</v>
      </c>
      <c r="E25" s="5" t="s">
        <v>12</v>
      </c>
      <c r="F25" s="24">
        <v>13</v>
      </c>
      <c r="G25" s="24">
        <v>6</v>
      </c>
      <c r="H25" s="24"/>
      <c r="I25" s="24"/>
      <c r="J25" s="24"/>
      <c r="K25" s="70"/>
      <c r="L25" s="67">
        <f t="shared" si="0"/>
        <v>19</v>
      </c>
    </row>
    <row r="26" spans="1:12" ht="20" customHeight="1" x14ac:dyDescent="0.4">
      <c r="A26" s="8">
        <v>24</v>
      </c>
      <c r="B26" s="5">
        <v>68</v>
      </c>
      <c r="C26" s="4" t="s">
        <v>346</v>
      </c>
      <c r="D26" s="3" t="s">
        <v>347</v>
      </c>
      <c r="E26" s="5" t="s">
        <v>10</v>
      </c>
      <c r="F26" s="24"/>
      <c r="G26" s="24"/>
      <c r="H26" s="24">
        <v>19</v>
      </c>
      <c r="I26" s="24"/>
      <c r="J26" s="24"/>
      <c r="K26" s="70"/>
      <c r="L26" s="67">
        <f t="shared" si="0"/>
        <v>19</v>
      </c>
    </row>
    <row r="27" spans="1:12" ht="20" customHeight="1" x14ac:dyDescent="0.4">
      <c r="A27" s="21">
        <v>25</v>
      </c>
      <c r="B27" s="5">
        <v>923</v>
      </c>
      <c r="C27" s="4" t="s">
        <v>134</v>
      </c>
      <c r="D27" s="3" t="s">
        <v>7</v>
      </c>
      <c r="E27" s="5" t="s">
        <v>5</v>
      </c>
      <c r="F27" s="24">
        <v>18</v>
      </c>
      <c r="G27" s="24"/>
      <c r="H27" s="24"/>
      <c r="I27" s="24"/>
      <c r="J27" s="24"/>
      <c r="K27" s="70"/>
      <c r="L27" s="67">
        <f t="shared" si="0"/>
        <v>18</v>
      </c>
    </row>
    <row r="28" spans="1:12" ht="20" customHeight="1" x14ac:dyDescent="0.4">
      <c r="A28" s="8">
        <v>26</v>
      </c>
      <c r="B28" s="5">
        <v>82</v>
      </c>
      <c r="C28" s="4" t="s">
        <v>205</v>
      </c>
      <c r="D28" s="26" t="s">
        <v>7</v>
      </c>
      <c r="E28" s="103" t="s">
        <v>12</v>
      </c>
      <c r="F28" s="24">
        <v>16</v>
      </c>
      <c r="G28" s="24"/>
      <c r="H28" s="24"/>
      <c r="I28" s="24"/>
      <c r="J28" s="24"/>
      <c r="K28" s="70"/>
      <c r="L28" s="67">
        <f t="shared" si="0"/>
        <v>16</v>
      </c>
    </row>
    <row r="29" spans="1:12" ht="20" customHeight="1" thickBot="1" x14ac:dyDescent="0.45">
      <c r="A29" s="21">
        <v>27</v>
      </c>
      <c r="B29" s="55">
        <v>25</v>
      </c>
      <c r="C29" s="90" t="s">
        <v>471</v>
      </c>
      <c r="D29" s="57" t="s">
        <v>14</v>
      </c>
      <c r="E29" s="55" t="s">
        <v>10</v>
      </c>
      <c r="F29" s="24"/>
      <c r="G29" s="24"/>
      <c r="H29" s="24"/>
      <c r="I29" s="24">
        <v>5</v>
      </c>
      <c r="J29" s="24"/>
      <c r="K29" s="70">
        <v>10</v>
      </c>
      <c r="L29" s="68">
        <f t="shared" si="0"/>
        <v>15</v>
      </c>
    </row>
    <row r="30" spans="1:12" ht="20" customHeight="1" x14ac:dyDescent="0.4">
      <c r="A30" s="8">
        <v>28</v>
      </c>
      <c r="B30" s="5">
        <v>74</v>
      </c>
      <c r="C30" s="4" t="s">
        <v>289</v>
      </c>
      <c r="D30" s="3" t="s">
        <v>20</v>
      </c>
      <c r="E30" s="123"/>
      <c r="F30" s="24"/>
      <c r="G30" s="24">
        <v>14</v>
      </c>
      <c r="H30" s="24"/>
      <c r="I30" s="24"/>
      <c r="J30" s="24"/>
      <c r="K30" s="30"/>
      <c r="L30" s="67">
        <f t="shared" si="0"/>
        <v>14</v>
      </c>
    </row>
    <row r="31" spans="1:12" ht="20" customHeight="1" thickBot="1" x14ac:dyDescent="0.45">
      <c r="A31" s="21">
        <v>29</v>
      </c>
      <c r="B31" s="2">
        <v>162</v>
      </c>
      <c r="C31" s="7" t="s">
        <v>21</v>
      </c>
      <c r="D31" s="3" t="s">
        <v>20</v>
      </c>
      <c r="E31" s="28" t="s">
        <v>5</v>
      </c>
      <c r="F31" s="24"/>
      <c r="G31" s="24">
        <v>14</v>
      </c>
      <c r="H31" s="24"/>
      <c r="I31" s="24"/>
      <c r="J31" s="24"/>
      <c r="K31" s="30"/>
      <c r="L31" s="68">
        <f t="shared" si="0"/>
        <v>14</v>
      </c>
    </row>
    <row r="32" spans="1:12" ht="20" customHeight="1" x14ac:dyDescent="0.4">
      <c r="A32" s="8">
        <v>30</v>
      </c>
      <c r="B32" s="5">
        <v>800</v>
      </c>
      <c r="C32" s="4" t="s">
        <v>537</v>
      </c>
      <c r="D32" s="3"/>
      <c r="E32" s="5"/>
      <c r="F32" s="24"/>
      <c r="G32" s="24"/>
      <c r="H32" s="24"/>
      <c r="I32" s="24"/>
      <c r="J32" s="40"/>
      <c r="K32" s="30">
        <v>13</v>
      </c>
      <c r="L32" s="101">
        <f t="shared" si="0"/>
        <v>13</v>
      </c>
    </row>
    <row r="33" spans="1:12" ht="20" customHeight="1" thickBot="1" x14ac:dyDescent="0.45">
      <c r="A33" s="21">
        <v>31</v>
      </c>
      <c r="B33" s="57">
        <v>165</v>
      </c>
      <c r="C33" s="90" t="s">
        <v>469</v>
      </c>
      <c r="D33" s="57" t="s">
        <v>470</v>
      </c>
      <c r="E33" s="89" t="s">
        <v>5</v>
      </c>
      <c r="F33" s="24"/>
      <c r="G33" s="24"/>
      <c r="H33" s="24"/>
      <c r="I33" s="24">
        <v>9</v>
      </c>
      <c r="J33" s="40"/>
      <c r="K33" s="30"/>
      <c r="L33" s="102">
        <f t="shared" si="0"/>
        <v>9</v>
      </c>
    </row>
    <row r="34" spans="1:12" ht="20" customHeight="1" x14ac:dyDescent="0.4">
      <c r="A34" s="8">
        <v>32</v>
      </c>
      <c r="B34" s="2">
        <v>73</v>
      </c>
      <c r="C34" s="7" t="s">
        <v>430</v>
      </c>
      <c r="D34" s="3" t="s">
        <v>329</v>
      </c>
      <c r="E34" s="28" t="s">
        <v>5</v>
      </c>
      <c r="F34" s="24"/>
      <c r="G34" s="24"/>
      <c r="H34" s="24">
        <v>6</v>
      </c>
      <c r="I34" s="24"/>
      <c r="J34" s="40"/>
      <c r="K34" s="30"/>
      <c r="L34" s="101">
        <f t="shared" si="0"/>
        <v>6</v>
      </c>
    </row>
    <row r="35" spans="1:12" ht="20" customHeight="1" thickBot="1" x14ac:dyDescent="0.45">
      <c r="A35" s="21">
        <v>33</v>
      </c>
      <c r="B35" s="24">
        <v>237</v>
      </c>
      <c r="C35" s="30" t="s">
        <v>538</v>
      </c>
      <c r="D35" s="30" t="s">
        <v>55</v>
      </c>
      <c r="E35" s="40"/>
      <c r="F35" s="24"/>
      <c r="G35" s="24"/>
      <c r="H35" s="24"/>
      <c r="I35" s="24"/>
      <c r="J35" s="40"/>
      <c r="K35" s="30">
        <v>6</v>
      </c>
      <c r="L35" s="102">
        <f t="shared" si="0"/>
        <v>6</v>
      </c>
    </row>
    <row r="36" spans="1:12" ht="20" customHeight="1" thickBot="1" x14ac:dyDescent="0.45">
      <c r="A36" s="8">
        <v>34</v>
      </c>
      <c r="B36" s="24">
        <v>572</v>
      </c>
      <c r="C36" s="30" t="s">
        <v>539</v>
      </c>
      <c r="D36" s="30" t="s">
        <v>14</v>
      </c>
      <c r="E36" s="24"/>
      <c r="F36" s="24"/>
      <c r="G36" s="24"/>
      <c r="H36" s="24"/>
      <c r="I36" s="24"/>
      <c r="J36" s="40"/>
      <c r="K36" s="30">
        <v>6</v>
      </c>
      <c r="L36" s="102">
        <f t="shared" si="0"/>
        <v>6</v>
      </c>
    </row>
    <row r="37" spans="1:12" ht="20" customHeight="1" thickBot="1" x14ac:dyDescent="0.45">
      <c r="A37" s="21">
        <v>35</v>
      </c>
      <c r="B37" s="99">
        <v>712</v>
      </c>
      <c r="C37" s="108" t="s">
        <v>472</v>
      </c>
      <c r="D37" s="99" t="s">
        <v>55</v>
      </c>
      <c r="E37" s="107" t="s">
        <v>4</v>
      </c>
      <c r="F37" s="111"/>
      <c r="G37" s="111"/>
      <c r="H37" s="111"/>
      <c r="I37" s="111">
        <v>1</v>
      </c>
      <c r="J37" s="111"/>
      <c r="K37" s="30">
        <v>4</v>
      </c>
      <c r="L37" s="102">
        <f t="shared" si="0"/>
        <v>5</v>
      </c>
    </row>
    <row r="38" spans="1:12" ht="20" customHeight="1" thickBot="1" x14ac:dyDescent="0.45">
      <c r="A38" s="8">
        <v>36</v>
      </c>
      <c r="B38" s="12">
        <v>305</v>
      </c>
      <c r="C38" s="34" t="s">
        <v>291</v>
      </c>
      <c r="D38" s="122"/>
      <c r="E38" s="12" t="s">
        <v>10</v>
      </c>
      <c r="F38" s="111"/>
      <c r="G38" s="111">
        <v>4</v>
      </c>
      <c r="H38" s="111"/>
      <c r="I38" s="111"/>
      <c r="J38" s="111"/>
      <c r="K38" s="98"/>
      <c r="L38" s="102">
        <f t="shared" si="0"/>
        <v>4</v>
      </c>
    </row>
    <row r="39" spans="1:12" ht="20" customHeight="1" x14ac:dyDescent="0.4">
      <c r="A39" s="8"/>
    </row>
    <row r="40" spans="1:12" x14ac:dyDescent="0.4">
      <c r="A40" s="8"/>
    </row>
    <row r="41" spans="1:12" x14ac:dyDescent="0.4">
      <c r="A41" s="8"/>
    </row>
    <row r="42" spans="1:12" x14ac:dyDescent="0.4">
      <c r="A42" s="8"/>
    </row>
    <row r="43" spans="1:12" x14ac:dyDescent="0.4">
      <c r="A43" s="8"/>
    </row>
    <row r="44" spans="1:12" x14ac:dyDescent="0.4">
      <c r="A44" s="8"/>
    </row>
    <row r="45" spans="1:12" x14ac:dyDescent="0.4">
      <c r="A45" s="8"/>
    </row>
    <row r="46" spans="1:12" x14ac:dyDescent="0.4">
      <c r="A46" s="8"/>
    </row>
    <row r="47" spans="1:12" x14ac:dyDescent="0.4">
      <c r="A47" s="8"/>
    </row>
    <row r="48" spans="1:12" x14ac:dyDescent="0.4">
      <c r="A48" s="8"/>
    </row>
    <row r="49" spans="1:1" x14ac:dyDescent="0.4">
      <c r="A49" s="8"/>
    </row>
    <row r="50" spans="1:1" x14ac:dyDescent="0.4">
      <c r="A50" s="8"/>
    </row>
    <row r="51" spans="1:1" x14ac:dyDescent="0.4">
      <c r="A51" s="8"/>
    </row>
    <row r="52" spans="1:1" x14ac:dyDescent="0.4">
      <c r="A52" s="8"/>
    </row>
    <row r="53" spans="1:1" x14ac:dyDescent="0.4">
      <c r="A53" s="8"/>
    </row>
  </sheetData>
  <sortState xmlns:xlrd2="http://schemas.microsoft.com/office/spreadsheetml/2017/richdata2" ref="A3:L53">
    <sortCondition descending="1" ref="L2:L53"/>
  </sortState>
  <mergeCells count="1">
    <mergeCell ref="A1:L1"/>
  </mergeCells>
  <conditionalFormatting sqref="A3:A53">
    <cfRule type="duplicateValues" dxfId="11" priority="6"/>
  </conditionalFormatting>
  <conditionalFormatting sqref="A2">
    <cfRule type="duplicateValues" dxfId="10" priority="5"/>
  </conditionalFormatting>
  <conditionalFormatting sqref="C28 C2:C4">
    <cfRule type="duplicateValues" dxfId="9" priority="4"/>
  </conditionalFormatting>
  <conditionalFormatting sqref="C5:C12">
    <cfRule type="duplicateValues" dxfId="8" priority="3"/>
  </conditionalFormatting>
  <conditionalFormatting sqref="C13:C27">
    <cfRule type="duplicateValues" dxfId="7" priority="2"/>
  </conditionalFormatting>
  <conditionalFormatting sqref="C29:C36">
    <cfRule type="duplicateValues" dxfId="6" priority="1"/>
  </conditionalFormatting>
  <pageMargins left="0.70866141732283472" right="0.70866141732283472" top="1.3779527559055118" bottom="0.78740157480314965" header="0" footer="0.31496062992125984"/>
  <pageSetup paperSize="9" scale="70" fitToHeight="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81CC-CA77-4A8A-B69A-86BB61430A77}">
  <sheetPr>
    <pageSetUpPr fitToPage="1"/>
  </sheetPr>
  <dimension ref="A1:L51"/>
  <sheetViews>
    <sheetView workbookViewId="0">
      <selection activeCell="N13" sqref="N13"/>
    </sheetView>
  </sheetViews>
  <sheetFormatPr baseColWidth="10" defaultRowHeight="14.25" x14ac:dyDescent="0.45"/>
  <cols>
    <col min="1" max="1" width="5.19921875" style="16" bestFit="1" customWidth="1"/>
    <col min="2" max="2" width="5.06640625" style="17" bestFit="1" customWidth="1"/>
    <col min="3" max="3" width="23.265625" bestFit="1" customWidth="1"/>
    <col min="4" max="4" width="33" bestFit="1" customWidth="1"/>
    <col min="5" max="5" width="11" style="17" bestFit="1" customWidth="1"/>
    <col min="6" max="10" width="6.1328125" style="17" bestFit="1" customWidth="1"/>
    <col min="11" max="11" width="6.1328125" bestFit="1" customWidth="1"/>
    <col min="12" max="12" width="5.86328125" customWidth="1"/>
  </cols>
  <sheetData>
    <row r="1" spans="1:12" s="16" customFormat="1" ht="21" thickBot="1" x14ac:dyDescent="0.5">
      <c r="A1" s="129" t="s">
        <v>145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79.150000000000006" customHeight="1" thickBot="1" x14ac:dyDescent="0.5">
      <c r="A2" s="84" t="s">
        <v>138</v>
      </c>
      <c r="B2" s="84" t="s">
        <v>0</v>
      </c>
      <c r="C2" s="84" t="s">
        <v>1</v>
      </c>
      <c r="D2" s="84" t="s">
        <v>2</v>
      </c>
      <c r="E2" s="84" t="s">
        <v>3</v>
      </c>
      <c r="F2" s="73" t="s">
        <v>176</v>
      </c>
      <c r="G2" s="85" t="s">
        <v>256</v>
      </c>
      <c r="H2" s="85" t="s">
        <v>237</v>
      </c>
      <c r="I2" s="85" t="s">
        <v>240</v>
      </c>
      <c r="J2" s="85" t="s">
        <v>238</v>
      </c>
      <c r="K2" s="85" t="s">
        <v>239</v>
      </c>
      <c r="L2" s="86" t="s">
        <v>128</v>
      </c>
    </row>
    <row r="3" spans="1:12" ht="20" customHeight="1" x14ac:dyDescent="0.45">
      <c r="A3" s="21">
        <v>1</v>
      </c>
      <c r="B3" s="60">
        <v>21</v>
      </c>
      <c r="C3" s="61" t="s">
        <v>135</v>
      </c>
      <c r="D3" s="62"/>
      <c r="E3" s="83" t="s">
        <v>5</v>
      </c>
      <c r="F3" s="50">
        <v>50</v>
      </c>
      <c r="G3" s="50">
        <v>50</v>
      </c>
      <c r="H3" s="50">
        <v>50</v>
      </c>
      <c r="I3" s="50">
        <v>50</v>
      </c>
      <c r="J3" s="50">
        <v>25</v>
      </c>
      <c r="K3" s="50">
        <v>50</v>
      </c>
      <c r="L3" s="66">
        <f t="shared" ref="L3:L36" si="0">SUM(F3:K3)</f>
        <v>275</v>
      </c>
    </row>
    <row r="4" spans="1:12" ht="20" customHeight="1" x14ac:dyDescent="0.45">
      <c r="A4" s="8">
        <v>2</v>
      </c>
      <c r="B4" s="2">
        <v>24</v>
      </c>
      <c r="C4" s="7" t="s">
        <v>30</v>
      </c>
      <c r="D4" s="1" t="s">
        <v>31</v>
      </c>
      <c r="E4" s="28" t="s">
        <v>16</v>
      </c>
      <c r="F4" s="24">
        <v>38</v>
      </c>
      <c r="G4" s="24">
        <v>37</v>
      </c>
      <c r="H4" s="24">
        <v>44</v>
      </c>
      <c r="I4" s="24">
        <v>40</v>
      </c>
      <c r="J4" s="24">
        <v>22</v>
      </c>
      <c r="K4" s="50">
        <v>36</v>
      </c>
      <c r="L4" s="67">
        <f t="shared" si="0"/>
        <v>217</v>
      </c>
    </row>
    <row r="5" spans="1:12" ht="20" customHeight="1" x14ac:dyDescent="0.45">
      <c r="A5" s="8">
        <v>3</v>
      </c>
      <c r="B5" s="2">
        <v>233</v>
      </c>
      <c r="C5" s="7" t="s">
        <v>157</v>
      </c>
      <c r="D5" s="1" t="s">
        <v>14</v>
      </c>
      <c r="E5" s="28" t="s">
        <v>4</v>
      </c>
      <c r="F5" s="24">
        <v>26</v>
      </c>
      <c r="G5" s="24">
        <v>15</v>
      </c>
      <c r="H5" s="24">
        <v>40</v>
      </c>
      <c r="I5" s="24">
        <v>42</v>
      </c>
      <c r="J5" s="24">
        <v>20</v>
      </c>
      <c r="K5" s="50">
        <v>44</v>
      </c>
      <c r="L5" s="67">
        <f t="shared" si="0"/>
        <v>187</v>
      </c>
    </row>
    <row r="6" spans="1:12" ht="20" customHeight="1" x14ac:dyDescent="0.45">
      <c r="A6" s="8">
        <v>4</v>
      </c>
      <c r="B6" s="2">
        <v>32</v>
      </c>
      <c r="C6" s="7" t="s">
        <v>32</v>
      </c>
      <c r="D6" s="1" t="s">
        <v>14</v>
      </c>
      <c r="E6" s="28" t="s">
        <v>25</v>
      </c>
      <c r="F6" s="24">
        <v>29</v>
      </c>
      <c r="G6" s="24">
        <v>27</v>
      </c>
      <c r="H6" s="24">
        <v>30</v>
      </c>
      <c r="I6" s="24">
        <v>25</v>
      </c>
      <c r="J6" s="24">
        <v>16</v>
      </c>
      <c r="K6" s="50">
        <v>36</v>
      </c>
      <c r="L6" s="67">
        <f t="shared" si="0"/>
        <v>163</v>
      </c>
    </row>
    <row r="7" spans="1:12" ht="20" customHeight="1" x14ac:dyDescent="0.45">
      <c r="A7" s="21">
        <v>5</v>
      </c>
      <c r="B7" s="2">
        <v>55</v>
      </c>
      <c r="C7" s="7" t="s">
        <v>293</v>
      </c>
      <c r="D7" s="1" t="s">
        <v>294</v>
      </c>
      <c r="E7" s="28" t="s">
        <v>5</v>
      </c>
      <c r="F7" s="24"/>
      <c r="G7" s="24">
        <v>31</v>
      </c>
      <c r="H7" s="24">
        <v>30</v>
      </c>
      <c r="I7" s="24">
        <v>32</v>
      </c>
      <c r="J7" s="24">
        <v>18</v>
      </c>
      <c r="K7" s="50">
        <v>35</v>
      </c>
      <c r="L7" s="67">
        <f t="shared" si="0"/>
        <v>146</v>
      </c>
    </row>
    <row r="8" spans="1:12" ht="20" customHeight="1" x14ac:dyDescent="0.45">
      <c r="A8" s="21">
        <v>6</v>
      </c>
      <c r="B8" s="2">
        <v>71</v>
      </c>
      <c r="C8" s="7" t="s">
        <v>36</v>
      </c>
      <c r="D8" s="1" t="s">
        <v>11</v>
      </c>
      <c r="E8" s="28" t="s">
        <v>5</v>
      </c>
      <c r="F8" s="24">
        <v>21</v>
      </c>
      <c r="G8" s="24">
        <v>13</v>
      </c>
      <c r="H8" s="24">
        <v>16</v>
      </c>
      <c r="I8" s="24">
        <v>25</v>
      </c>
      <c r="J8" s="24">
        <v>15</v>
      </c>
      <c r="K8" s="50">
        <v>29</v>
      </c>
      <c r="L8" s="67">
        <f t="shared" si="0"/>
        <v>119</v>
      </c>
    </row>
    <row r="9" spans="1:12" ht="20" customHeight="1" x14ac:dyDescent="0.45">
      <c r="A9" s="8">
        <v>7</v>
      </c>
      <c r="B9" s="2">
        <v>15</v>
      </c>
      <c r="C9" s="7" t="s">
        <v>26</v>
      </c>
      <c r="D9" s="1" t="s">
        <v>27</v>
      </c>
      <c r="E9" s="28" t="s">
        <v>25</v>
      </c>
      <c r="F9" s="24">
        <v>17</v>
      </c>
      <c r="G9" s="24">
        <v>11</v>
      </c>
      <c r="H9" s="24">
        <v>13</v>
      </c>
      <c r="I9" s="24">
        <v>19</v>
      </c>
      <c r="J9" s="24">
        <v>10</v>
      </c>
      <c r="K9" s="50">
        <v>26</v>
      </c>
      <c r="L9" s="67">
        <f t="shared" si="0"/>
        <v>96</v>
      </c>
    </row>
    <row r="10" spans="1:12" ht="20" customHeight="1" x14ac:dyDescent="0.45">
      <c r="A10" s="8">
        <v>8</v>
      </c>
      <c r="B10" s="2">
        <v>16</v>
      </c>
      <c r="C10" s="7" t="s">
        <v>28</v>
      </c>
      <c r="D10" s="1" t="s">
        <v>20</v>
      </c>
      <c r="E10" s="28" t="s">
        <v>5</v>
      </c>
      <c r="F10" s="24">
        <v>40</v>
      </c>
      <c r="G10" s="24">
        <v>40</v>
      </c>
      <c r="H10" s="24"/>
      <c r="I10" s="24"/>
      <c r="J10" s="24"/>
      <c r="K10" s="50"/>
      <c r="L10" s="67">
        <f t="shared" si="0"/>
        <v>80</v>
      </c>
    </row>
    <row r="11" spans="1:12" ht="20" customHeight="1" x14ac:dyDescent="0.45">
      <c r="A11" s="8">
        <v>9</v>
      </c>
      <c r="B11" s="2">
        <v>112</v>
      </c>
      <c r="C11" s="7" t="s">
        <v>207</v>
      </c>
      <c r="D11" s="1"/>
      <c r="E11" s="28" t="s">
        <v>16</v>
      </c>
      <c r="F11" s="24">
        <v>42</v>
      </c>
      <c r="G11" s="24"/>
      <c r="H11" s="24">
        <v>34</v>
      </c>
      <c r="I11" s="24"/>
      <c r="J11" s="24"/>
      <c r="K11" s="50"/>
      <c r="L11" s="67">
        <f t="shared" si="0"/>
        <v>76</v>
      </c>
    </row>
    <row r="12" spans="1:12" ht="20" customHeight="1" x14ac:dyDescent="0.45">
      <c r="A12" s="21">
        <v>10</v>
      </c>
      <c r="B12" s="27">
        <v>61</v>
      </c>
      <c r="C12" s="11" t="s">
        <v>33</v>
      </c>
      <c r="D12" s="104" t="s">
        <v>34</v>
      </c>
      <c r="E12" s="29" t="s">
        <v>12</v>
      </c>
      <c r="F12" s="24">
        <v>17</v>
      </c>
      <c r="G12" s="24"/>
      <c r="H12" s="24"/>
      <c r="I12" s="24">
        <v>22</v>
      </c>
      <c r="J12" s="24">
        <v>12</v>
      </c>
      <c r="K12" s="50">
        <v>24</v>
      </c>
      <c r="L12" s="67">
        <f t="shared" si="0"/>
        <v>75</v>
      </c>
    </row>
    <row r="13" spans="1:12" ht="20" customHeight="1" x14ac:dyDescent="0.45">
      <c r="A13" s="21">
        <v>11</v>
      </c>
      <c r="B13" s="2">
        <v>57</v>
      </c>
      <c r="C13" s="7" t="s">
        <v>211</v>
      </c>
      <c r="D13" s="1" t="s">
        <v>212</v>
      </c>
      <c r="E13" s="28" t="s">
        <v>25</v>
      </c>
      <c r="F13" s="24">
        <v>25</v>
      </c>
      <c r="G13" s="24">
        <v>14</v>
      </c>
      <c r="H13" s="24">
        <v>24</v>
      </c>
      <c r="I13" s="24"/>
      <c r="J13" s="24"/>
      <c r="K13" s="50"/>
      <c r="L13" s="67">
        <f t="shared" si="0"/>
        <v>63</v>
      </c>
    </row>
    <row r="14" spans="1:12" ht="20" customHeight="1" x14ac:dyDescent="0.45">
      <c r="A14" s="8">
        <v>12</v>
      </c>
      <c r="B14" s="2">
        <v>98</v>
      </c>
      <c r="C14" s="7" t="s">
        <v>208</v>
      </c>
      <c r="D14" s="1"/>
      <c r="E14" s="28" t="s">
        <v>12</v>
      </c>
      <c r="F14" s="24">
        <v>31</v>
      </c>
      <c r="G14" s="24">
        <v>29</v>
      </c>
      <c r="H14" s="24"/>
      <c r="I14" s="24"/>
      <c r="J14" s="24"/>
      <c r="K14" s="50"/>
      <c r="L14" s="67">
        <f t="shared" si="0"/>
        <v>60</v>
      </c>
    </row>
    <row r="15" spans="1:12" ht="20" customHeight="1" x14ac:dyDescent="0.45">
      <c r="A15" s="8">
        <v>13</v>
      </c>
      <c r="B15" s="2">
        <v>55</v>
      </c>
      <c r="C15" s="7" t="s">
        <v>146</v>
      </c>
      <c r="D15" s="6" t="s">
        <v>296</v>
      </c>
      <c r="E15" s="28" t="s">
        <v>12</v>
      </c>
      <c r="F15" s="24"/>
      <c r="G15" s="24">
        <v>26</v>
      </c>
      <c r="H15" s="24">
        <v>32</v>
      </c>
      <c r="I15" s="24"/>
      <c r="J15" s="24"/>
      <c r="K15" s="50"/>
      <c r="L15" s="67">
        <f t="shared" si="0"/>
        <v>58</v>
      </c>
    </row>
    <row r="16" spans="1:12" ht="20" customHeight="1" x14ac:dyDescent="0.45">
      <c r="A16" s="8">
        <v>14</v>
      </c>
      <c r="B16" s="2">
        <v>161</v>
      </c>
      <c r="C16" s="7" t="s">
        <v>213</v>
      </c>
      <c r="D16" s="1" t="s">
        <v>214</v>
      </c>
      <c r="E16" s="28" t="s">
        <v>5</v>
      </c>
      <c r="F16" s="24">
        <v>23</v>
      </c>
      <c r="G16" s="24"/>
      <c r="H16" s="24"/>
      <c r="I16" s="24">
        <v>28</v>
      </c>
      <c r="J16" s="24"/>
      <c r="K16" s="50"/>
      <c r="L16" s="67">
        <f t="shared" si="0"/>
        <v>51</v>
      </c>
    </row>
    <row r="17" spans="1:12" ht="20" customHeight="1" x14ac:dyDescent="0.45">
      <c r="A17" s="21">
        <v>15</v>
      </c>
      <c r="B17" s="55">
        <v>63</v>
      </c>
      <c r="C17" s="90" t="s">
        <v>474</v>
      </c>
      <c r="D17" s="57" t="s">
        <v>475</v>
      </c>
      <c r="E17" s="89" t="s">
        <v>25</v>
      </c>
      <c r="F17" s="24"/>
      <c r="G17" s="24"/>
      <c r="H17" s="24"/>
      <c r="I17" s="24">
        <v>12</v>
      </c>
      <c r="J17" s="24"/>
      <c r="K17" s="50">
        <v>30</v>
      </c>
      <c r="L17" s="67">
        <f t="shared" si="0"/>
        <v>42</v>
      </c>
    </row>
    <row r="18" spans="1:12" ht="20" customHeight="1" x14ac:dyDescent="0.45">
      <c r="A18" s="21">
        <v>16</v>
      </c>
      <c r="B18" s="2">
        <v>41</v>
      </c>
      <c r="C18" s="7" t="s">
        <v>297</v>
      </c>
      <c r="D18" s="1" t="s">
        <v>11</v>
      </c>
      <c r="E18" s="28" t="s">
        <v>12</v>
      </c>
      <c r="F18" s="24"/>
      <c r="G18" s="24">
        <v>22</v>
      </c>
      <c r="H18" s="24">
        <v>19</v>
      </c>
      <c r="I18" s="24"/>
      <c r="J18" s="24"/>
      <c r="K18" s="50"/>
      <c r="L18" s="67">
        <f t="shared" si="0"/>
        <v>41</v>
      </c>
    </row>
    <row r="19" spans="1:12" ht="20" customHeight="1" x14ac:dyDescent="0.45">
      <c r="A19" s="8">
        <v>17</v>
      </c>
      <c r="B19" s="2">
        <v>93</v>
      </c>
      <c r="C19" s="7" t="s">
        <v>121</v>
      </c>
      <c r="D19" s="1" t="s">
        <v>122</v>
      </c>
      <c r="E19" s="28" t="s">
        <v>25</v>
      </c>
      <c r="F19" s="24"/>
      <c r="G19" s="24">
        <v>20</v>
      </c>
      <c r="H19" s="24">
        <v>21</v>
      </c>
      <c r="I19" s="24"/>
      <c r="J19" s="24"/>
      <c r="K19" s="50"/>
      <c r="L19" s="67">
        <f t="shared" si="0"/>
        <v>41</v>
      </c>
    </row>
    <row r="20" spans="1:12" ht="20" customHeight="1" x14ac:dyDescent="0.45">
      <c r="A20" s="8">
        <v>18</v>
      </c>
      <c r="B20" s="57">
        <v>155</v>
      </c>
      <c r="C20" s="90" t="s">
        <v>473</v>
      </c>
      <c r="D20" s="56" t="s">
        <v>329</v>
      </c>
      <c r="E20" s="55" t="s">
        <v>10</v>
      </c>
      <c r="F20" s="24"/>
      <c r="G20" s="24"/>
      <c r="H20" s="24"/>
      <c r="I20" s="24">
        <v>27</v>
      </c>
      <c r="J20" s="24">
        <v>14</v>
      </c>
      <c r="K20" s="50"/>
      <c r="L20" s="67">
        <f t="shared" si="0"/>
        <v>41</v>
      </c>
    </row>
    <row r="21" spans="1:12" ht="20" customHeight="1" x14ac:dyDescent="0.45">
      <c r="A21" s="8">
        <v>19</v>
      </c>
      <c r="B21" s="2">
        <v>616</v>
      </c>
      <c r="C21" s="7" t="s">
        <v>292</v>
      </c>
      <c r="D21" s="6"/>
      <c r="E21" s="2" t="s">
        <v>5</v>
      </c>
      <c r="F21" s="24"/>
      <c r="G21" s="24">
        <v>40</v>
      </c>
      <c r="H21" s="24"/>
      <c r="I21" s="24"/>
      <c r="J21" s="24"/>
      <c r="K21" s="50"/>
      <c r="L21" s="67">
        <f t="shared" si="0"/>
        <v>40</v>
      </c>
    </row>
    <row r="22" spans="1:12" ht="20" customHeight="1" x14ac:dyDescent="0.45">
      <c r="A22" s="21">
        <v>20</v>
      </c>
      <c r="B22" s="57">
        <v>144</v>
      </c>
      <c r="C22" s="90" t="s">
        <v>438</v>
      </c>
      <c r="D22" s="56"/>
      <c r="E22" s="89" t="s">
        <v>5</v>
      </c>
      <c r="F22" s="24"/>
      <c r="G22" s="24"/>
      <c r="H22" s="24"/>
      <c r="I22" s="24">
        <v>38</v>
      </c>
      <c r="J22" s="24"/>
      <c r="K22" s="50"/>
      <c r="L22" s="67">
        <f t="shared" si="0"/>
        <v>38</v>
      </c>
    </row>
    <row r="23" spans="1:12" ht="20" customHeight="1" x14ac:dyDescent="0.45">
      <c r="A23" s="21">
        <v>21</v>
      </c>
      <c r="B23" s="2">
        <v>57</v>
      </c>
      <c r="C23" s="7" t="s">
        <v>298</v>
      </c>
      <c r="D23" s="1" t="s">
        <v>299</v>
      </c>
      <c r="E23" s="28" t="s">
        <v>10</v>
      </c>
      <c r="F23" s="24"/>
      <c r="G23" s="24">
        <v>16</v>
      </c>
      <c r="H23" s="24">
        <v>20</v>
      </c>
      <c r="I23" s="24"/>
      <c r="J23" s="24"/>
      <c r="K23" s="50"/>
      <c r="L23" s="67">
        <f t="shared" si="0"/>
        <v>36</v>
      </c>
    </row>
    <row r="24" spans="1:12" ht="20" customHeight="1" x14ac:dyDescent="0.45">
      <c r="A24" s="8">
        <v>22</v>
      </c>
      <c r="B24" s="2">
        <v>121</v>
      </c>
      <c r="C24" s="7" t="s">
        <v>209</v>
      </c>
      <c r="D24" s="1" t="s">
        <v>210</v>
      </c>
      <c r="E24" s="28" t="s">
        <v>5</v>
      </c>
      <c r="F24" s="24">
        <v>27</v>
      </c>
      <c r="G24" s="24"/>
      <c r="H24" s="24"/>
      <c r="I24" s="24">
        <v>9</v>
      </c>
      <c r="J24" s="24"/>
      <c r="K24" s="50"/>
      <c r="L24" s="67">
        <f t="shared" si="0"/>
        <v>36</v>
      </c>
    </row>
    <row r="25" spans="1:12" ht="20" customHeight="1" x14ac:dyDescent="0.45">
      <c r="A25" s="8">
        <v>23</v>
      </c>
      <c r="B25" s="24">
        <v>6</v>
      </c>
      <c r="C25" s="7" t="s">
        <v>513</v>
      </c>
      <c r="D25" s="51"/>
      <c r="E25" s="124"/>
      <c r="F25" s="52"/>
      <c r="G25" s="52"/>
      <c r="H25" s="52"/>
      <c r="I25" s="52"/>
      <c r="J25" s="24">
        <v>11</v>
      </c>
      <c r="K25" s="50">
        <v>19</v>
      </c>
      <c r="L25" s="67">
        <f t="shared" si="0"/>
        <v>30</v>
      </c>
    </row>
    <row r="26" spans="1:12" ht="20" customHeight="1" x14ac:dyDescent="0.45">
      <c r="A26" s="8">
        <v>24</v>
      </c>
      <c r="B26" s="2">
        <v>811</v>
      </c>
      <c r="C26" s="7" t="s">
        <v>295</v>
      </c>
      <c r="D26" s="1" t="s">
        <v>20</v>
      </c>
      <c r="E26" s="28" t="s">
        <v>5</v>
      </c>
      <c r="F26" s="24"/>
      <c r="G26" s="24">
        <v>26</v>
      </c>
      <c r="H26" s="24"/>
      <c r="I26" s="24"/>
      <c r="J26" s="24"/>
      <c r="K26" s="50"/>
      <c r="L26" s="67">
        <f t="shared" si="0"/>
        <v>26</v>
      </c>
    </row>
    <row r="27" spans="1:12" ht="20" customHeight="1" x14ac:dyDescent="0.45">
      <c r="A27" s="21">
        <v>25</v>
      </c>
      <c r="B27" s="2">
        <v>51</v>
      </c>
      <c r="C27" s="7" t="s">
        <v>331</v>
      </c>
      <c r="D27" s="1" t="s">
        <v>321</v>
      </c>
      <c r="E27" s="28" t="s">
        <v>25</v>
      </c>
      <c r="F27" s="24"/>
      <c r="G27" s="24"/>
      <c r="H27" s="24">
        <v>26</v>
      </c>
      <c r="I27" s="24"/>
      <c r="J27" s="24"/>
      <c r="K27" s="50"/>
      <c r="L27" s="67">
        <f t="shared" si="0"/>
        <v>26</v>
      </c>
    </row>
    <row r="28" spans="1:12" ht="20" customHeight="1" x14ac:dyDescent="0.45">
      <c r="A28" s="21">
        <v>26</v>
      </c>
      <c r="B28" s="52">
        <v>65</v>
      </c>
      <c r="C28" s="51" t="s">
        <v>540</v>
      </c>
      <c r="D28" s="51"/>
      <c r="E28" s="52"/>
      <c r="F28" s="52"/>
      <c r="G28" s="52"/>
      <c r="H28" s="52"/>
      <c r="I28" s="52"/>
      <c r="J28" s="52"/>
      <c r="K28" s="50">
        <v>21</v>
      </c>
      <c r="L28" s="67">
        <f t="shared" si="0"/>
        <v>21</v>
      </c>
    </row>
    <row r="29" spans="1:12" ht="20" customHeight="1" thickBot="1" x14ac:dyDescent="0.5">
      <c r="A29" s="8">
        <v>27</v>
      </c>
      <c r="B29" s="2">
        <v>488</v>
      </c>
      <c r="C29" s="7" t="s">
        <v>352</v>
      </c>
      <c r="D29" s="1" t="s">
        <v>353</v>
      </c>
      <c r="E29" s="2" t="s">
        <v>5</v>
      </c>
      <c r="F29" s="24"/>
      <c r="G29" s="24"/>
      <c r="H29" s="24">
        <v>13</v>
      </c>
      <c r="I29" s="24"/>
      <c r="J29" s="24"/>
      <c r="K29" s="50"/>
      <c r="L29" s="68">
        <f t="shared" si="0"/>
        <v>13</v>
      </c>
    </row>
    <row r="30" spans="1:12" ht="20" customHeight="1" x14ac:dyDescent="0.45">
      <c r="A30" s="8">
        <v>28</v>
      </c>
      <c r="B30" s="24">
        <v>13</v>
      </c>
      <c r="C30" s="7" t="s">
        <v>512</v>
      </c>
      <c r="D30" s="1" t="s">
        <v>349</v>
      </c>
      <c r="E30" s="40"/>
      <c r="F30" s="24"/>
      <c r="G30" s="24"/>
      <c r="H30" s="24"/>
      <c r="I30" s="24"/>
      <c r="J30" s="24">
        <v>13</v>
      </c>
      <c r="K30" s="50"/>
      <c r="L30" s="67">
        <f t="shared" si="0"/>
        <v>13</v>
      </c>
    </row>
    <row r="31" spans="1:12" ht="20" customHeight="1" thickBot="1" x14ac:dyDescent="0.5">
      <c r="A31" s="8">
        <v>29</v>
      </c>
      <c r="B31" s="52">
        <v>45</v>
      </c>
      <c r="C31" s="51" t="s">
        <v>541</v>
      </c>
      <c r="D31" s="51" t="s">
        <v>14</v>
      </c>
      <c r="E31" s="124"/>
      <c r="F31" s="52"/>
      <c r="G31" s="52"/>
      <c r="H31" s="52"/>
      <c r="I31" s="52"/>
      <c r="J31" s="52"/>
      <c r="K31" s="50">
        <v>11</v>
      </c>
      <c r="L31" s="68">
        <f t="shared" si="0"/>
        <v>11</v>
      </c>
    </row>
    <row r="32" spans="1:12" ht="20" customHeight="1" x14ac:dyDescent="0.45">
      <c r="A32" s="21">
        <v>30</v>
      </c>
      <c r="B32" s="2">
        <v>17</v>
      </c>
      <c r="C32" s="7" t="s">
        <v>300</v>
      </c>
      <c r="D32" s="1" t="s">
        <v>59</v>
      </c>
      <c r="E32" s="28" t="s">
        <v>12</v>
      </c>
      <c r="F32" s="24"/>
      <c r="G32" s="24">
        <v>8</v>
      </c>
      <c r="H32" s="24"/>
      <c r="I32" s="24"/>
      <c r="J32" s="24"/>
      <c r="K32" s="50"/>
      <c r="L32" s="67">
        <f t="shared" si="0"/>
        <v>8</v>
      </c>
    </row>
    <row r="33" spans="1:12" ht="20" customHeight="1" x14ac:dyDescent="0.45">
      <c r="A33" s="21">
        <v>31</v>
      </c>
      <c r="B33" s="2">
        <v>92</v>
      </c>
      <c r="C33" s="7" t="s">
        <v>301</v>
      </c>
      <c r="D33" s="30" t="s">
        <v>23</v>
      </c>
      <c r="E33" s="2" t="s">
        <v>10</v>
      </c>
      <c r="F33" s="24"/>
      <c r="G33" s="24">
        <v>7</v>
      </c>
      <c r="H33" s="24"/>
      <c r="I33" s="24"/>
      <c r="J33" s="24"/>
      <c r="K33" s="50"/>
      <c r="L33" s="67">
        <f t="shared" si="0"/>
        <v>7</v>
      </c>
    </row>
    <row r="34" spans="1:12" ht="20" customHeight="1" x14ac:dyDescent="0.45">
      <c r="A34" s="8">
        <v>32</v>
      </c>
      <c r="B34" s="2">
        <v>66</v>
      </c>
      <c r="C34" s="7" t="s">
        <v>302</v>
      </c>
      <c r="D34" s="1" t="s">
        <v>20</v>
      </c>
      <c r="E34" s="2" t="s">
        <v>25</v>
      </c>
      <c r="F34" s="24"/>
      <c r="G34" s="24">
        <v>6</v>
      </c>
      <c r="H34" s="24"/>
      <c r="I34" s="24"/>
      <c r="J34" s="24"/>
      <c r="K34" s="50"/>
      <c r="L34" s="24">
        <f t="shared" si="0"/>
        <v>6</v>
      </c>
    </row>
    <row r="35" spans="1:12" ht="15.4" x14ac:dyDescent="0.45">
      <c r="A35" s="8">
        <v>33</v>
      </c>
      <c r="B35" s="24">
        <v>58</v>
      </c>
      <c r="C35" s="7" t="s">
        <v>354</v>
      </c>
      <c r="D35" s="1" t="s">
        <v>321</v>
      </c>
      <c r="E35" s="24" t="s">
        <v>25</v>
      </c>
      <c r="F35" s="24"/>
      <c r="G35" s="24"/>
      <c r="H35" s="24">
        <v>5</v>
      </c>
      <c r="I35" s="24"/>
      <c r="J35" s="24"/>
      <c r="K35" s="50"/>
      <c r="L35" s="24">
        <f t="shared" si="0"/>
        <v>5</v>
      </c>
    </row>
    <row r="36" spans="1:12" ht="15.4" x14ac:dyDescent="0.45">
      <c r="A36" s="8">
        <v>34</v>
      </c>
      <c r="B36" s="24">
        <v>916</v>
      </c>
      <c r="C36" s="7" t="s">
        <v>303</v>
      </c>
      <c r="D36" s="30"/>
      <c r="E36" s="24" t="s">
        <v>5</v>
      </c>
      <c r="F36" s="24"/>
      <c r="G36" s="24">
        <v>2</v>
      </c>
      <c r="H36" s="24"/>
      <c r="I36" s="24"/>
      <c r="J36" s="24"/>
      <c r="K36" s="50"/>
      <c r="L36" s="24">
        <f t="shared" si="0"/>
        <v>2</v>
      </c>
    </row>
    <row r="37" spans="1:12" ht="15.4" x14ac:dyDescent="0.45">
      <c r="A37" s="8">
        <v>35</v>
      </c>
    </row>
    <row r="38" spans="1:12" ht="15.4" x14ac:dyDescent="0.45">
      <c r="A38" s="8"/>
    </row>
    <row r="39" spans="1:12" ht="15.4" x14ac:dyDescent="0.45">
      <c r="A39" s="8"/>
    </row>
    <row r="40" spans="1:12" ht="15.4" x14ac:dyDescent="0.45">
      <c r="A40" s="8"/>
    </row>
    <row r="41" spans="1:12" ht="15.4" x14ac:dyDescent="0.45">
      <c r="A41" s="8"/>
    </row>
    <row r="42" spans="1:12" ht="15.4" x14ac:dyDescent="0.45">
      <c r="A42" s="8"/>
    </row>
    <row r="43" spans="1:12" ht="15.4" x14ac:dyDescent="0.45">
      <c r="A43" s="8"/>
    </row>
    <row r="44" spans="1:12" ht="15.4" x14ac:dyDescent="0.45">
      <c r="A44" s="8"/>
    </row>
    <row r="45" spans="1:12" ht="15.4" x14ac:dyDescent="0.45">
      <c r="A45" s="8"/>
    </row>
    <row r="46" spans="1:12" ht="15.4" x14ac:dyDescent="0.45">
      <c r="A46" s="8"/>
    </row>
    <row r="47" spans="1:12" ht="15.4" x14ac:dyDescent="0.45">
      <c r="A47" s="8"/>
    </row>
    <row r="48" spans="1:12" ht="15.4" x14ac:dyDescent="0.45">
      <c r="A48" s="8"/>
    </row>
    <row r="49" spans="1:1" ht="15.4" x14ac:dyDescent="0.45">
      <c r="A49" s="8"/>
    </row>
    <row r="50" spans="1:1" ht="15.4" x14ac:dyDescent="0.45">
      <c r="A50" s="8"/>
    </row>
    <row r="51" spans="1:1" ht="15.4" x14ac:dyDescent="0.45">
      <c r="A51" s="8"/>
    </row>
  </sheetData>
  <sortState xmlns:xlrd2="http://schemas.microsoft.com/office/spreadsheetml/2017/richdata2" ref="A3:L51">
    <sortCondition descending="1" ref="L2:L51"/>
  </sortState>
  <mergeCells count="1">
    <mergeCell ref="A1:L1"/>
  </mergeCells>
  <conditionalFormatting sqref="A2">
    <cfRule type="duplicateValues" dxfId="5" priority="5"/>
  </conditionalFormatting>
  <conditionalFormatting sqref="A3:A51">
    <cfRule type="duplicateValues" dxfId="4" priority="21"/>
  </conditionalFormatting>
  <conditionalFormatting sqref="C12 C20:C21 C2">
    <cfRule type="duplicateValues" dxfId="3" priority="4"/>
  </conditionalFormatting>
  <conditionalFormatting sqref="C3:C11">
    <cfRule type="duplicateValues" dxfId="2" priority="3"/>
  </conditionalFormatting>
  <conditionalFormatting sqref="C13:C19">
    <cfRule type="duplicateValues" dxfId="1" priority="2"/>
  </conditionalFormatting>
  <conditionalFormatting sqref="C22:C34">
    <cfRule type="duplicateValues" dxfId="0" priority="1"/>
  </conditionalFormatting>
  <pageMargins left="0.70866141732283472" right="0.70866141732283472" top="1.3779527559055118" bottom="0.78740157480314965" header="0" footer="0.31496062992125984"/>
  <pageSetup paperSize="9" scale="72" fitToHeight="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0808-835B-4431-9819-280238C89218}">
  <sheetPr>
    <pageSetUpPr fitToPage="1"/>
  </sheetPr>
  <dimension ref="A1:L31"/>
  <sheetViews>
    <sheetView workbookViewId="0">
      <selection activeCell="P13" sqref="P13"/>
    </sheetView>
  </sheetViews>
  <sheetFormatPr baseColWidth="10" defaultRowHeight="14.25" x14ac:dyDescent="0.45"/>
  <cols>
    <col min="1" max="1" width="4.6640625" style="16" bestFit="1" customWidth="1"/>
    <col min="2" max="2" width="5.06640625" style="16" bestFit="1" customWidth="1"/>
    <col min="3" max="3" width="24.06640625" style="16" bestFit="1" customWidth="1"/>
    <col min="4" max="4" width="34.33203125" style="16" bestFit="1" customWidth="1"/>
    <col min="5" max="5" width="11" style="16" bestFit="1" customWidth="1"/>
    <col min="6" max="11" width="6.1328125" style="16" bestFit="1" customWidth="1"/>
    <col min="12" max="12" width="6.1328125" style="16" customWidth="1"/>
    <col min="13" max="16384" width="10.6640625" style="16"/>
  </cols>
  <sheetData>
    <row r="1" spans="1:12" ht="21" thickBot="1" x14ac:dyDescent="0.65">
      <c r="A1" s="126" t="s">
        <v>91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</row>
    <row r="2" spans="1:12" ht="77.25" customHeight="1" thickBot="1" x14ac:dyDescent="0.5">
      <c r="A2" s="84" t="s">
        <v>137</v>
      </c>
      <c r="B2" s="84" t="s">
        <v>0</v>
      </c>
      <c r="C2" s="84" t="s">
        <v>1</v>
      </c>
      <c r="D2" s="84" t="s">
        <v>2</v>
      </c>
      <c r="E2" s="84" t="s">
        <v>3</v>
      </c>
      <c r="F2" s="85" t="s">
        <v>176</v>
      </c>
      <c r="G2" s="88" t="s">
        <v>256</v>
      </c>
      <c r="H2" s="85" t="s">
        <v>237</v>
      </c>
      <c r="I2" s="85" t="s">
        <v>240</v>
      </c>
      <c r="J2" s="88" t="s">
        <v>238</v>
      </c>
      <c r="K2" s="88" t="s">
        <v>239</v>
      </c>
      <c r="L2" s="86" t="s">
        <v>128</v>
      </c>
    </row>
    <row r="3" spans="1:12" ht="20" customHeight="1" x14ac:dyDescent="0.45">
      <c r="A3" s="21">
        <v>1</v>
      </c>
      <c r="B3" s="60">
        <v>711</v>
      </c>
      <c r="C3" s="61" t="s">
        <v>224</v>
      </c>
      <c r="D3" s="62" t="s">
        <v>55</v>
      </c>
      <c r="E3" s="60" t="s">
        <v>5</v>
      </c>
      <c r="F3" s="50"/>
      <c r="G3" s="50">
        <v>31</v>
      </c>
      <c r="H3" s="50">
        <v>50</v>
      </c>
      <c r="I3" s="50">
        <v>42</v>
      </c>
      <c r="J3" s="50">
        <v>22</v>
      </c>
      <c r="K3" s="59">
        <v>36</v>
      </c>
      <c r="L3" s="63">
        <f t="shared" ref="L3:L31" si="0">SUM(F3:K3)</f>
        <v>181</v>
      </c>
    </row>
    <row r="4" spans="1:12" ht="20" customHeight="1" x14ac:dyDescent="0.45">
      <c r="A4" s="8">
        <v>2</v>
      </c>
      <c r="B4" s="2">
        <v>9</v>
      </c>
      <c r="C4" s="7" t="s">
        <v>21</v>
      </c>
      <c r="D4" s="1" t="s">
        <v>193</v>
      </c>
      <c r="E4" s="2" t="s">
        <v>5</v>
      </c>
      <c r="F4" s="24">
        <v>29</v>
      </c>
      <c r="G4" s="24">
        <v>28</v>
      </c>
      <c r="H4" s="24">
        <v>30</v>
      </c>
      <c r="I4" s="24">
        <v>25</v>
      </c>
      <c r="J4" s="24">
        <v>18</v>
      </c>
      <c r="K4" s="40">
        <v>42</v>
      </c>
      <c r="L4" s="64">
        <f t="shared" si="0"/>
        <v>172</v>
      </c>
    </row>
    <row r="5" spans="1:12" ht="20" customHeight="1" x14ac:dyDescent="0.45">
      <c r="A5" s="8">
        <v>3</v>
      </c>
      <c r="B5" s="2">
        <v>28</v>
      </c>
      <c r="C5" s="7" t="s">
        <v>93</v>
      </c>
      <c r="D5" s="1" t="s">
        <v>7</v>
      </c>
      <c r="E5" s="2" t="s">
        <v>5</v>
      </c>
      <c r="F5" s="24">
        <v>36</v>
      </c>
      <c r="G5" s="24">
        <v>20</v>
      </c>
      <c r="H5" s="24">
        <v>32</v>
      </c>
      <c r="I5" s="24">
        <v>28</v>
      </c>
      <c r="J5" s="24">
        <v>15</v>
      </c>
      <c r="K5" s="40">
        <v>34</v>
      </c>
      <c r="L5" s="64">
        <f t="shared" si="0"/>
        <v>165</v>
      </c>
    </row>
    <row r="6" spans="1:12" ht="20" customHeight="1" x14ac:dyDescent="0.45">
      <c r="A6" s="21">
        <v>4</v>
      </c>
      <c r="B6" s="2">
        <v>612</v>
      </c>
      <c r="C6" s="7" t="s">
        <v>98</v>
      </c>
      <c r="D6" s="1" t="s">
        <v>192</v>
      </c>
      <c r="E6" s="2" t="s">
        <v>4</v>
      </c>
      <c r="F6" s="24">
        <v>32</v>
      </c>
      <c r="G6" s="24">
        <v>24</v>
      </c>
      <c r="H6" s="24">
        <v>31</v>
      </c>
      <c r="I6" s="24">
        <v>31</v>
      </c>
      <c r="J6" s="24">
        <v>16</v>
      </c>
      <c r="K6" s="40">
        <v>30</v>
      </c>
      <c r="L6" s="64">
        <f t="shared" si="0"/>
        <v>164</v>
      </c>
    </row>
    <row r="7" spans="1:12" ht="20" customHeight="1" x14ac:dyDescent="0.45">
      <c r="A7" s="21">
        <v>5</v>
      </c>
      <c r="B7" s="2">
        <v>222</v>
      </c>
      <c r="C7" s="7" t="s">
        <v>96</v>
      </c>
      <c r="D7" s="1" t="s">
        <v>78</v>
      </c>
      <c r="E7" s="2" t="s">
        <v>5</v>
      </c>
      <c r="F7" s="24">
        <v>40</v>
      </c>
      <c r="G7" s="24">
        <v>9</v>
      </c>
      <c r="H7" s="24">
        <v>13</v>
      </c>
      <c r="I7" s="24">
        <v>32</v>
      </c>
      <c r="J7" s="24">
        <v>20</v>
      </c>
      <c r="K7" s="40">
        <v>38</v>
      </c>
      <c r="L7" s="64">
        <f t="shared" si="0"/>
        <v>152</v>
      </c>
    </row>
    <row r="8" spans="1:12" ht="20" customHeight="1" x14ac:dyDescent="0.45">
      <c r="A8" s="8">
        <v>6</v>
      </c>
      <c r="B8" s="2">
        <v>226</v>
      </c>
      <c r="C8" s="7" t="s">
        <v>225</v>
      </c>
      <c r="D8" s="1" t="s">
        <v>55</v>
      </c>
      <c r="E8" s="2" t="s">
        <v>4</v>
      </c>
      <c r="F8" s="24"/>
      <c r="G8" s="24">
        <v>31</v>
      </c>
      <c r="H8" s="24"/>
      <c r="I8" s="24">
        <v>42</v>
      </c>
      <c r="J8" s="24">
        <v>25</v>
      </c>
      <c r="K8" s="40">
        <v>50</v>
      </c>
      <c r="L8" s="64">
        <f t="shared" si="0"/>
        <v>148</v>
      </c>
    </row>
    <row r="9" spans="1:12" ht="20" customHeight="1" x14ac:dyDescent="0.45">
      <c r="A9" s="8">
        <v>7</v>
      </c>
      <c r="B9" s="2">
        <v>712</v>
      </c>
      <c r="C9" s="7" t="s">
        <v>124</v>
      </c>
      <c r="D9" s="1" t="s">
        <v>55</v>
      </c>
      <c r="E9" s="2" t="s">
        <v>4</v>
      </c>
      <c r="F9" s="24">
        <v>44</v>
      </c>
      <c r="G9" s="24">
        <v>40</v>
      </c>
      <c r="H9" s="24">
        <v>44</v>
      </c>
      <c r="I9" s="24"/>
      <c r="J9" s="24"/>
      <c r="K9" s="40"/>
      <c r="L9" s="64">
        <f t="shared" si="0"/>
        <v>128</v>
      </c>
    </row>
    <row r="10" spans="1:12" ht="20" customHeight="1" x14ac:dyDescent="0.45">
      <c r="A10" s="21">
        <v>8</v>
      </c>
      <c r="B10" s="2">
        <v>5</v>
      </c>
      <c r="C10" s="7" t="s">
        <v>92</v>
      </c>
      <c r="D10" s="1" t="s">
        <v>104</v>
      </c>
      <c r="E10" s="2" t="s">
        <v>5</v>
      </c>
      <c r="F10" s="24">
        <v>28</v>
      </c>
      <c r="G10" s="24">
        <v>16</v>
      </c>
      <c r="H10" s="24"/>
      <c r="I10" s="24">
        <v>24</v>
      </c>
      <c r="J10" s="24">
        <v>13</v>
      </c>
      <c r="K10" s="40">
        <v>26</v>
      </c>
      <c r="L10" s="64">
        <f t="shared" si="0"/>
        <v>107</v>
      </c>
    </row>
    <row r="11" spans="1:12" ht="20" customHeight="1" x14ac:dyDescent="0.45">
      <c r="A11" s="21">
        <v>9</v>
      </c>
      <c r="B11" s="2">
        <v>26</v>
      </c>
      <c r="C11" s="7" t="s">
        <v>228</v>
      </c>
      <c r="D11" s="1"/>
      <c r="E11" s="2"/>
      <c r="F11" s="24"/>
      <c r="G11" s="24">
        <v>25</v>
      </c>
      <c r="H11" s="24">
        <v>31</v>
      </c>
      <c r="I11" s="24"/>
      <c r="J11" s="24">
        <v>14</v>
      </c>
      <c r="K11" s="40">
        <v>30</v>
      </c>
      <c r="L11" s="64">
        <f t="shared" si="0"/>
        <v>100</v>
      </c>
    </row>
    <row r="12" spans="1:12" ht="20" customHeight="1" x14ac:dyDescent="0.45">
      <c r="A12" s="8">
        <v>10</v>
      </c>
      <c r="B12" s="2">
        <v>76</v>
      </c>
      <c r="C12" s="7" t="s">
        <v>221</v>
      </c>
      <c r="D12" s="1" t="s">
        <v>222</v>
      </c>
      <c r="E12" s="2" t="s">
        <v>25</v>
      </c>
      <c r="F12" s="24"/>
      <c r="G12" s="24">
        <v>47</v>
      </c>
      <c r="H12" s="24"/>
      <c r="I12" s="24">
        <v>50</v>
      </c>
      <c r="J12" s="24"/>
      <c r="K12" s="40"/>
      <c r="L12" s="64">
        <f t="shared" si="0"/>
        <v>97</v>
      </c>
    </row>
    <row r="13" spans="1:12" ht="20" customHeight="1" x14ac:dyDescent="0.45">
      <c r="A13" s="8">
        <v>11</v>
      </c>
      <c r="B13" s="2">
        <v>611</v>
      </c>
      <c r="C13" s="7" t="s">
        <v>90</v>
      </c>
      <c r="D13" s="57" t="s">
        <v>197</v>
      </c>
      <c r="E13" s="2" t="s">
        <v>5</v>
      </c>
      <c r="F13" s="24">
        <v>27</v>
      </c>
      <c r="G13" s="24">
        <v>2</v>
      </c>
      <c r="H13" s="24">
        <v>24</v>
      </c>
      <c r="I13" s="24">
        <v>20</v>
      </c>
      <c r="J13" s="24"/>
      <c r="K13" s="40">
        <v>22</v>
      </c>
      <c r="L13" s="64">
        <f t="shared" si="0"/>
        <v>95</v>
      </c>
    </row>
    <row r="14" spans="1:12" ht="20" customHeight="1" x14ac:dyDescent="0.45">
      <c r="A14" s="21">
        <v>12</v>
      </c>
      <c r="B14" s="2">
        <v>77</v>
      </c>
      <c r="C14" s="7" t="s">
        <v>177</v>
      </c>
      <c r="D14" s="1" t="s">
        <v>191</v>
      </c>
      <c r="E14" s="2" t="s">
        <v>5</v>
      </c>
      <c r="F14" s="24">
        <v>50</v>
      </c>
      <c r="G14" s="24">
        <v>32</v>
      </c>
      <c r="H14" s="24"/>
      <c r="I14" s="24"/>
      <c r="J14" s="24"/>
      <c r="K14" s="40"/>
      <c r="L14" s="64">
        <f t="shared" si="0"/>
        <v>82</v>
      </c>
    </row>
    <row r="15" spans="1:12" ht="20" customHeight="1" x14ac:dyDescent="0.45">
      <c r="A15" s="21">
        <v>13</v>
      </c>
      <c r="B15" s="2">
        <v>614</v>
      </c>
      <c r="C15" s="7" t="s">
        <v>223</v>
      </c>
      <c r="D15" s="1" t="s">
        <v>55</v>
      </c>
      <c r="E15" s="2" t="s">
        <v>5</v>
      </c>
      <c r="F15" s="24"/>
      <c r="G15" s="24">
        <v>40</v>
      </c>
      <c r="H15" s="24"/>
      <c r="I15" s="24">
        <v>29</v>
      </c>
      <c r="J15" s="24"/>
      <c r="K15" s="40"/>
      <c r="L15" s="64">
        <f t="shared" si="0"/>
        <v>69</v>
      </c>
    </row>
    <row r="16" spans="1:12" ht="20" customHeight="1" x14ac:dyDescent="0.45">
      <c r="A16" s="8">
        <v>14</v>
      </c>
      <c r="B16" s="2">
        <v>12</v>
      </c>
      <c r="C16" s="7" t="s">
        <v>229</v>
      </c>
      <c r="D16" s="1"/>
      <c r="E16" s="2" t="s">
        <v>5</v>
      </c>
      <c r="F16" s="24"/>
      <c r="G16" s="24">
        <v>18</v>
      </c>
      <c r="H16" s="24"/>
      <c r="I16" s="24">
        <v>24</v>
      </c>
      <c r="J16" s="24"/>
      <c r="K16" s="40"/>
      <c r="L16" s="64">
        <f t="shared" si="0"/>
        <v>42</v>
      </c>
    </row>
    <row r="17" spans="1:12" ht="20" customHeight="1" x14ac:dyDescent="0.45">
      <c r="A17" s="8">
        <v>15</v>
      </c>
      <c r="B17" s="24">
        <v>46</v>
      </c>
      <c r="C17" s="7" t="s">
        <v>323</v>
      </c>
      <c r="D17" s="30" t="s">
        <v>324</v>
      </c>
      <c r="E17" s="2" t="s">
        <v>5</v>
      </c>
      <c r="F17" s="24"/>
      <c r="G17" s="24"/>
      <c r="H17" s="24">
        <v>40</v>
      </c>
      <c r="I17" s="24"/>
      <c r="J17" s="24"/>
      <c r="K17" s="40"/>
      <c r="L17" s="64">
        <f t="shared" si="0"/>
        <v>40</v>
      </c>
    </row>
    <row r="18" spans="1:12" ht="20" customHeight="1" x14ac:dyDescent="0.45">
      <c r="A18" s="21">
        <v>16</v>
      </c>
      <c r="B18" s="55">
        <v>577</v>
      </c>
      <c r="C18" s="90" t="s">
        <v>497</v>
      </c>
      <c r="D18" s="57"/>
      <c r="E18" s="55" t="s">
        <v>4</v>
      </c>
      <c r="F18" s="24"/>
      <c r="G18" s="24"/>
      <c r="H18" s="24"/>
      <c r="I18" s="24">
        <v>19</v>
      </c>
      <c r="J18" s="24">
        <v>12</v>
      </c>
      <c r="K18" s="40"/>
      <c r="L18" s="64">
        <f t="shared" si="0"/>
        <v>31</v>
      </c>
    </row>
    <row r="19" spans="1:12" ht="20" customHeight="1" x14ac:dyDescent="0.45">
      <c r="A19" s="21">
        <v>17</v>
      </c>
      <c r="B19" s="55">
        <v>11</v>
      </c>
      <c r="C19" s="90" t="s">
        <v>498</v>
      </c>
      <c r="D19" s="57" t="s">
        <v>499</v>
      </c>
      <c r="E19" s="55" t="s">
        <v>25</v>
      </c>
      <c r="F19" s="24"/>
      <c r="G19" s="24"/>
      <c r="H19" s="24"/>
      <c r="I19" s="24">
        <v>19</v>
      </c>
      <c r="J19" s="24">
        <v>10</v>
      </c>
      <c r="K19" s="40"/>
      <c r="L19" s="64">
        <f t="shared" si="0"/>
        <v>29</v>
      </c>
    </row>
    <row r="20" spans="1:12" ht="20" customHeight="1" x14ac:dyDescent="0.45">
      <c r="A20" s="8">
        <v>18</v>
      </c>
      <c r="B20" s="2">
        <v>777</v>
      </c>
      <c r="C20" s="7" t="s">
        <v>89</v>
      </c>
      <c r="D20" s="1" t="s">
        <v>7</v>
      </c>
      <c r="E20" s="2" t="s">
        <v>5</v>
      </c>
      <c r="F20" s="24">
        <v>24</v>
      </c>
      <c r="G20" s="24">
        <v>4</v>
      </c>
      <c r="H20" s="24"/>
      <c r="I20" s="24"/>
      <c r="J20" s="24"/>
      <c r="K20" s="40"/>
      <c r="L20" s="64">
        <f t="shared" si="0"/>
        <v>28</v>
      </c>
    </row>
    <row r="21" spans="1:12" ht="20" customHeight="1" x14ac:dyDescent="0.45">
      <c r="A21" s="8">
        <v>19</v>
      </c>
      <c r="B21" s="2">
        <v>13</v>
      </c>
      <c r="C21" s="7" t="s">
        <v>226</v>
      </c>
      <c r="D21" s="1" t="s">
        <v>227</v>
      </c>
      <c r="E21" s="2" t="s">
        <v>5</v>
      </c>
      <c r="F21" s="24"/>
      <c r="G21" s="24">
        <v>26</v>
      </c>
      <c r="H21" s="24"/>
      <c r="I21" s="24"/>
      <c r="J21" s="24"/>
      <c r="K21" s="40"/>
      <c r="L21" s="64">
        <f t="shared" si="0"/>
        <v>26</v>
      </c>
    </row>
    <row r="22" spans="1:12" ht="20" customHeight="1" x14ac:dyDescent="0.45">
      <c r="A22" s="21">
        <v>20</v>
      </c>
      <c r="B22" s="2">
        <v>24</v>
      </c>
      <c r="C22" s="7" t="s">
        <v>325</v>
      </c>
      <c r="D22" s="6" t="s">
        <v>321</v>
      </c>
      <c r="E22" s="2" t="s">
        <v>10</v>
      </c>
      <c r="F22" s="24"/>
      <c r="G22" s="24"/>
      <c r="H22" s="24">
        <v>26</v>
      </c>
      <c r="I22" s="24"/>
      <c r="J22" s="24"/>
      <c r="K22" s="40"/>
      <c r="L22" s="64">
        <f t="shared" si="0"/>
        <v>26</v>
      </c>
    </row>
    <row r="23" spans="1:12" ht="20" customHeight="1" x14ac:dyDescent="0.45">
      <c r="A23" s="21">
        <v>21</v>
      </c>
      <c r="B23" s="2">
        <v>99</v>
      </c>
      <c r="C23" s="7" t="s">
        <v>526</v>
      </c>
      <c r="D23" s="1" t="s">
        <v>55</v>
      </c>
      <c r="E23" s="2"/>
      <c r="F23" s="24"/>
      <c r="G23" s="24"/>
      <c r="H23" s="24"/>
      <c r="I23" s="24"/>
      <c r="J23" s="24"/>
      <c r="K23" s="40">
        <v>24</v>
      </c>
      <c r="L23" s="64">
        <f t="shared" si="0"/>
        <v>24</v>
      </c>
    </row>
    <row r="24" spans="1:12" ht="20" customHeight="1" x14ac:dyDescent="0.45">
      <c r="A24" s="8">
        <v>22</v>
      </c>
      <c r="B24" s="2">
        <v>10</v>
      </c>
      <c r="C24" s="7" t="s">
        <v>232</v>
      </c>
      <c r="D24" s="1"/>
      <c r="E24" s="2" t="s">
        <v>5</v>
      </c>
      <c r="F24" s="24"/>
      <c r="G24" s="24">
        <v>10</v>
      </c>
      <c r="H24" s="24"/>
      <c r="I24" s="24"/>
      <c r="J24" s="24">
        <v>11</v>
      </c>
      <c r="K24" s="40"/>
      <c r="L24" s="64">
        <f t="shared" si="0"/>
        <v>21</v>
      </c>
    </row>
    <row r="25" spans="1:12" ht="20" customHeight="1" x14ac:dyDescent="0.45">
      <c r="A25" s="8">
        <v>23</v>
      </c>
      <c r="B25" s="2">
        <v>23</v>
      </c>
      <c r="C25" s="7" t="s">
        <v>527</v>
      </c>
      <c r="D25" s="6" t="s">
        <v>528</v>
      </c>
      <c r="E25" s="2"/>
      <c r="F25" s="24"/>
      <c r="G25" s="24"/>
      <c r="H25" s="24"/>
      <c r="I25" s="24"/>
      <c r="J25" s="24"/>
      <c r="K25" s="40">
        <v>20</v>
      </c>
      <c r="L25" s="64">
        <f t="shared" si="0"/>
        <v>20</v>
      </c>
    </row>
    <row r="26" spans="1:12" ht="20" customHeight="1" thickBot="1" x14ac:dyDescent="0.5">
      <c r="A26" s="21">
        <v>24</v>
      </c>
      <c r="B26" s="55">
        <v>7</v>
      </c>
      <c r="C26" s="90" t="s">
        <v>500</v>
      </c>
      <c r="D26" s="57" t="s">
        <v>99</v>
      </c>
      <c r="E26" s="55" t="s">
        <v>12</v>
      </c>
      <c r="F26" s="24"/>
      <c r="G26" s="24"/>
      <c r="H26" s="24"/>
      <c r="I26" s="24">
        <v>15</v>
      </c>
      <c r="J26" s="24"/>
      <c r="K26" s="40"/>
      <c r="L26" s="65">
        <f t="shared" si="0"/>
        <v>15</v>
      </c>
    </row>
    <row r="27" spans="1:12" ht="20" customHeight="1" x14ac:dyDescent="0.45">
      <c r="A27" s="21">
        <v>25</v>
      </c>
      <c r="B27" s="2">
        <v>41</v>
      </c>
      <c r="C27" s="7" t="s">
        <v>230</v>
      </c>
      <c r="D27" s="1" t="s">
        <v>231</v>
      </c>
      <c r="E27" s="2" t="s">
        <v>8</v>
      </c>
      <c r="F27" s="24"/>
      <c r="G27" s="24">
        <v>13</v>
      </c>
      <c r="H27" s="24"/>
      <c r="I27" s="24"/>
      <c r="J27" s="24"/>
      <c r="K27" s="24"/>
      <c r="L27" s="64">
        <f t="shared" si="0"/>
        <v>13</v>
      </c>
    </row>
    <row r="28" spans="1:12" ht="20" customHeight="1" thickBot="1" x14ac:dyDescent="0.5">
      <c r="A28" s="8">
        <v>26</v>
      </c>
      <c r="B28" s="2">
        <v>15</v>
      </c>
      <c r="C28" s="7" t="s">
        <v>233</v>
      </c>
      <c r="D28" s="1" t="s">
        <v>20</v>
      </c>
      <c r="E28" s="2" t="s">
        <v>4</v>
      </c>
      <c r="F28" s="24"/>
      <c r="G28" s="24">
        <v>8</v>
      </c>
      <c r="H28" s="24"/>
      <c r="I28" s="24"/>
      <c r="J28" s="24"/>
      <c r="K28" s="24"/>
      <c r="L28" s="65">
        <f t="shared" si="0"/>
        <v>8</v>
      </c>
    </row>
    <row r="29" spans="1:12" ht="20" customHeight="1" x14ac:dyDescent="0.45">
      <c r="A29" s="8">
        <v>27</v>
      </c>
      <c r="B29" s="2">
        <v>52</v>
      </c>
      <c r="C29" s="7" t="s">
        <v>234</v>
      </c>
      <c r="D29" s="1" t="s">
        <v>20</v>
      </c>
      <c r="E29" s="2" t="s">
        <v>5</v>
      </c>
      <c r="F29" s="24"/>
      <c r="G29" s="24">
        <v>7</v>
      </c>
      <c r="H29" s="24"/>
      <c r="I29" s="24"/>
      <c r="J29" s="24"/>
      <c r="K29" s="24"/>
      <c r="L29" s="64">
        <f t="shared" si="0"/>
        <v>7</v>
      </c>
    </row>
    <row r="30" spans="1:12" ht="20" customHeight="1" x14ac:dyDescent="0.45">
      <c r="A30" s="21">
        <v>28</v>
      </c>
      <c r="B30" s="2">
        <v>93</v>
      </c>
      <c r="C30" s="7" t="s">
        <v>235</v>
      </c>
      <c r="D30" s="1" t="s">
        <v>20</v>
      </c>
      <c r="E30" s="2" t="s">
        <v>5</v>
      </c>
      <c r="F30" s="24"/>
      <c r="G30" s="24">
        <v>6</v>
      </c>
      <c r="H30" s="24"/>
      <c r="I30" s="24"/>
      <c r="J30" s="24"/>
      <c r="K30" s="24"/>
      <c r="L30" s="64">
        <f t="shared" si="0"/>
        <v>6</v>
      </c>
    </row>
    <row r="31" spans="1:12" ht="20" customHeight="1" x14ac:dyDescent="0.45">
      <c r="A31" s="21">
        <v>29</v>
      </c>
      <c r="B31" s="2">
        <v>24</v>
      </c>
      <c r="C31" s="7" t="s">
        <v>236</v>
      </c>
      <c r="D31" s="1" t="s">
        <v>20</v>
      </c>
      <c r="E31" s="2" t="s">
        <v>5</v>
      </c>
      <c r="F31" s="24"/>
      <c r="G31" s="24">
        <v>5</v>
      </c>
      <c r="H31" s="24"/>
      <c r="I31" s="24"/>
      <c r="J31" s="24"/>
      <c r="K31" s="24"/>
      <c r="L31" s="64">
        <f t="shared" si="0"/>
        <v>5</v>
      </c>
    </row>
  </sheetData>
  <sortState xmlns:xlrd2="http://schemas.microsoft.com/office/spreadsheetml/2017/richdata2" ref="A3:L31">
    <sortCondition descending="1" ref="L2:L31"/>
  </sortState>
  <mergeCells count="1">
    <mergeCell ref="A1:L1"/>
  </mergeCells>
  <conditionalFormatting sqref="A2">
    <cfRule type="duplicateValues" dxfId="52" priority="1"/>
  </conditionalFormatting>
  <conditionalFormatting sqref="A3:A31">
    <cfRule type="duplicateValues" dxfId="51" priority="33"/>
  </conditionalFormatting>
  <conditionalFormatting sqref="C2:C31">
    <cfRule type="duplicateValues" dxfId="50" priority="34"/>
  </conditionalFormatting>
  <pageMargins left="0.70866141732283472" right="0.70866141732283472" top="0.78740157480314965" bottom="0.78740157480314965" header="0.31496062992125984" footer="0.31496062992125984"/>
  <pageSetup paperSize="9" scale="71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61DA-F215-422F-B540-2D384157249A}">
  <sheetPr>
    <pageSetUpPr fitToPage="1"/>
  </sheetPr>
  <dimension ref="A1:L41"/>
  <sheetViews>
    <sheetView topLeftCell="A2" workbookViewId="0">
      <selection activeCell="N12" sqref="N12"/>
    </sheetView>
  </sheetViews>
  <sheetFormatPr baseColWidth="10" defaultRowHeight="15" x14ac:dyDescent="0.4"/>
  <cols>
    <col min="1" max="1" width="4.6640625" style="41" bestFit="1" customWidth="1"/>
    <col min="2" max="2" width="5.06640625" style="25" bestFit="1" customWidth="1"/>
    <col min="3" max="3" width="25.53125" style="41" bestFit="1" customWidth="1"/>
    <col min="4" max="4" width="36.19921875" style="41" bestFit="1" customWidth="1"/>
    <col min="5" max="5" width="11" style="49" bestFit="1" customWidth="1"/>
    <col min="6" max="10" width="6.1328125" style="25" bestFit="1" customWidth="1"/>
    <col min="11" max="11" width="6.1328125" style="41" bestFit="1" customWidth="1"/>
    <col min="12" max="12" width="6" style="25" customWidth="1"/>
    <col min="13" max="16384" width="10.6640625" style="41"/>
  </cols>
  <sheetData>
    <row r="1" spans="1:12" ht="21" thickBot="1" x14ac:dyDescent="0.65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</row>
    <row r="2" spans="1:12" ht="84.75" customHeight="1" thickBot="1" x14ac:dyDescent="0.45">
      <c r="A2" s="84" t="s">
        <v>137</v>
      </c>
      <c r="B2" s="84" t="s">
        <v>0</v>
      </c>
      <c r="C2" s="84" t="s">
        <v>1</v>
      </c>
      <c r="D2" s="84" t="s">
        <v>2</v>
      </c>
      <c r="E2" s="84" t="s">
        <v>3</v>
      </c>
      <c r="F2" s="85" t="s">
        <v>176</v>
      </c>
      <c r="G2" s="85" t="s">
        <v>256</v>
      </c>
      <c r="H2" s="85" t="s">
        <v>237</v>
      </c>
      <c r="I2" s="85" t="s">
        <v>240</v>
      </c>
      <c r="J2" s="85" t="s">
        <v>238</v>
      </c>
      <c r="K2" s="85" t="s">
        <v>239</v>
      </c>
      <c r="L2" s="86" t="s">
        <v>128</v>
      </c>
    </row>
    <row r="3" spans="1:12" ht="20" customHeight="1" x14ac:dyDescent="0.4">
      <c r="A3" s="21">
        <v>1</v>
      </c>
      <c r="B3" s="60">
        <v>7</v>
      </c>
      <c r="C3" s="61" t="s">
        <v>71</v>
      </c>
      <c r="D3" s="62" t="s">
        <v>196</v>
      </c>
      <c r="E3" s="60" t="s">
        <v>5</v>
      </c>
      <c r="F3" s="50">
        <v>47</v>
      </c>
      <c r="G3" s="50">
        <v>40</v>
      </c>
      <c r="H3" s="50">
        <v>50</v>
      </c>
      <c r="I3" s="50">
        <v>50</v>
      </c>
      <c r="J3" s="50">
        <v>50</v>
      </c>
      <c r="K3" s="69">
        <v>50</v>
      </c>
      <c r="L3" s="66">
        <f t="shared" ref="L3:L41" si="0">SUM(F3:K3)</f>
        <v>287</v>
      </c>
    </row>
    <row r="4" spans="1:12" ht="20" customHeight="1" x14ac:dyDescent="0.4">
      <c r="A4" s="8">
        <v>2</v>
      </c>
      <c r="B4" s="2">
        <v>111</v>
      </c>
      <c r="C4" s="7" t="s">
        <v>170</v>
      </c>
      <c r="D4" s="1" t="s">
        <v>55</v>
      </c>
      <c r="E4" s="2" t="s">
        <v>4</v>
      </c>
      <c r="F4" s="24">
        <v>42</v>
      </c>
      <c r="G4" s="24">
        <v>34</v>
      </c>
      <c r="H4" s="24">
        <v>44</v>
      </c>
      <c r="I4" s="24">
        <v>44</v>
      </c>
      <c r="J4" s="24">
        <v>44</v>
      </c>
      <c r="K4" s="70">
        <v>34</v>
      </c>
      <c r="L4" s="67">
        <f t="shared" si="0"/>
        <v>242</v>
      </c>
    </row>
    <row r="5" spans="1:12" ht="20" customHeight="1" x14ac:dyDescent="0.4">
      <c r="A5" s="8">
        <v>3</v>
      </c>
      <c r="B5" s="2">
        <v>94</v>
      </c>
      <c r="C5" s="7" t="s">
        <v>80</v>
      </c>
      <c r="D5" s="1" t="s">
        <v>216</v>
      </c>
      <c r="E5" s="2" t="s">
        <v>5</v>
      </c>
      <c r="F5" s="24">
        <v>29</v>
      </c>
      <c r="G5" s="24">
        <v>28</v>
      </c>
      <c r="H5" s="24">
        <v>30</v>
      </c>
      <c r="I5" s="24">
        <v>23</v>
      </c>
      <c r="J5" s="24">
        <v>40</v>
      </c>
      <c r="K5" s="70">
        <v>27</v>
      </c>
      <c r="L5" s="67">
        <f t="shared" si="0"/>
        <v>177</v>
      </c>
    </row>
    <row r="6" spans="1:12" ht="20" customHeight="1" x14ac:dyDescent="0.4">
      <c r="A6" s="21">
        <v>4</v>
      </c>
      <c r="B6" s="2">
        <v>16</v>
      </c>
      <c r="C6" s="7" t="s">
        <v>154</v>
      </c>
      <c r="D6" s="1" t="s">
        <v>253</v>
      </c>
      <c r="E6" s="2" t="s">
        <v>25</v>
      </c>
      <c r="F6" s="24">
        <v>24</v>
      </c>
      <c r="G6" s="24">
        <v>12</v>
      </c>
      <c r="H6" s="24">
        <v>36</v>
      </c>
      <c r="I6" s="24">
        <v>33</v>
      </c>
      <c r="J6" s="24">
        <v>28</v>
      </c>
      <c r="K6" s="70">
        <v>38</v>
      </c>
      <c r="L6" s="67">
        <f t="shared" si="0"/>
        <v>171</v>
      </c>
    </row>
    <row r="7" spans="1:12" ht="20" customHeight="1" x14ac:dyDescent="0.4">
      <c r="A7" s="8">
        <v>5</v>
      </c>
      <c r="B7" s="2">
        <v>919</v>
      </c>
      <c r="C7" s="7" t="s">
        <v>101</v>
      </c>
      <c r="D7" s="1" t="s">
        <v>254</v>
      </c>
      <c r="E7" s="2" t="s">
        <v>8</v>
      </c>
      <c r="F7" s="24">
        <v>17</v>
      </c>
      <c r="G7" s="24">
        <v>15</v>
      </c>
      <c r="H7" s="24">
        <v>32</v>
      </c>
      <c r="I7" s="24">
        <v>32</v>
      </c>
      <c r="J7" s="24">
        <v>36</v>
      </c>
      <c r="K7" s="70">
        <v>34</v>
      </c>
      <c r="L7" s="67">
        <f t="shared" si="0"/>
        <v>166</v>
      </c>
    </row>
    <row r="8" spans="1:12" ht="20" customHeight="1" x14ac:dyDescent="0.4">
      <c r="A8" s="8">
        <v>6</v>
      </c>
      <c r="B8" s="2">
        <v>3</v>
      </c>
      <c r="C8" s="7" t="s">
        <v>112</v>
      </c>
      <c r="D8" s="1" t="s">
        <v>55</v>
      </c>
      <c r="E8" s="2" t="s">
        <v>4</v>
      </c>
      <c r="F8" s="24">
        <v>20</v>
      </c>
      <c r="G8" s="24">
        <v>19</v>
      </c>
      <c r="H8" s="24">
        <v>25</v>
      </c>
      <c r="I8" s="24">
        <v>27</v>
      </c>
      <c r="J8" s="24">
        <v>31</v>
      </c>
      <c r="K8" s="70">
        <v>31</v>
      </c>
      <c r="L8" s="71">
        <f t="shared" si="0"/>
        <v>153</v>
      </c>
    </row>
    <row r="9" spans="1:12" ht="20" customHeight="1" x14ac:dyDescent="0.4">
      <c r="A9" s="21">
        <v>7</v>
      </c>
      <c r="B9" s="2">
        <v>991</v>
      </c>
      <c r="C9" s="7" t="s">
        <v>164</v>
      </c>
      <c r="D9" s="1" t="s">
        <v>42</v>
      </c>
      <c r="E9" s="2" t="s">
        <v>4</v>
      </c>
      <c r="F9" s="24">
        <v>33</v>
      </c>
      <c r="G9" s="24">
        <v>31</v>
      </c>
      <c r="H9" s="24"/>
      <c r="I9" s="24">
        <v>40</v>
      </c>
      <c r="J9" s="24"/>
      <c r="K9" s="70"/>
      <c r="L9" s="67">
        <f t="shared" si="0"/>
        <v>104</v>
      </c>
    </row>
    <row r="10" spans="1:12" ht="20" customHeight="1" x14ac:dyDescent="0.4">
      <c r="A10" s="8">
        <v>8</v>
      </c>
      <c r="B10" s="2">
        <v>464</v>
      </c>
      <c r="C10" s="7" t="s">
        <v>172</v>
      </c>
      <c r="D10" s="1" t="s">
        <v>253</v>
      </c>
      <c r="E10" s="2" t="s">
        <v>5</v>
      </c>
      <c r="F10" s="24">
        <v>17</v>
      </c>
      <c r="G10" s="24"/>
      <c r="H10" s="24">
        <v>32</v>
      </c>
      <c r="I10" s="24">
        <v>29</v>
      </c>
      <c r="J10" s="24">
        <v>26</v>
      </c>
      <c r="K10" s="70"/>
      <c r="L10" s="67">
        <f t="shared" si="0"/>
        <v>104</v>
      </c>
    </row>
    <row r="11" spans="1:12" ht="20" customHeight="1" x14ac:dyDescent="0.4">
      <c r="A11" s="8">
        <v>9</v>
      </c>
      <c r="B11" s="2">
        <v>912</v>
      </c>
      <c r="C11" s="7" t="s">
        <v>100</v>
      </c>
      <c r="D11" s="1" t="s">
        <v>55</v>
      </c>
      <c r="E11" s="2" t="s">
        <v>8</v>
      </c>
      <c r="F11" s="24">
        <v>21</v>
      </c>
      <c r="G11" s="24"/>
      <c r="H11" s="24"/>
      <c r="I11" s="24">
        <v>21</v>
      </c>
      <c r="J11" s="24">
        <v>31</v>
      </c>
      <c r="K11" s="70">
        <v>25</v>
      </c>
      <c r="L11" s="67">
        <f t="shared" si="0"/>
        <v>98</v>
      </c>
    </row>
    <row r="12" spans="1:12" ht="20" customHeight="1" x14ac:dyDescent="0.4">
      <c r="A12" s="21">
        <v>10</v>
      </c>
      <c r="B12" s="2">
        <v>14</v>
      </c>
      <c r="C12" s="7" t="s">
        <v>74</v>
      </c>
      <c r="D12" s="1" t="s">
        <v>7</v>
      </c>
      <c r="E12" s="2" t="s">
        <v>25</v>
      </c>
      <c r="F12" s="24">
        <v>18</v>
      </c>
      <c r="G12" s="24"/>
      <c r="H12" s="24">
        <v>20</v>
      </c>
      <c r="I12" s="24">
        <v>11</v>
      </c>
      <c r="J12" s="24">
        <v>20</v>
      </c>
      <c r="K12" s="70">
        <v>20</v>
      </c>
      <c r="L12" s="67">
        <f t="shared" si="0"/>
        <v>89</v>
      </c>
    </row>
    <row r="13" spans="1:12" ht="20" customHeight="1" x14ac:dyDescent="0.4">
      <c r="A13" s="8">
        <v>11</v>
      </c>
      <c r="B13" s="2">
        <v>276</v>
      </c>
      <c r="C13" s="7" t="s">
        <v>249</v>
      </c>
      <c r="D13" s="1" t="s">
        <v>199</v>
      </c>
      <c r="E13" s="2" t="s">
        <v>5</v>
      </c>
      <c r="F13" s="24"/>
      <c r="G13" s="24">
        <v>15</v>
      </c>
      <c r="H13" s="24">
        <v>25</v>
      </c>
      <c r="I13" s="24">
        <v>16</v>
      </c>
      <c r="J13" s="24"/>
      <c r="K13" s="70">
        <v>26</v>
      </c>
      <c r="L13" s="67">
        <f t="shared" si="0"/>
        <v>82</v>
      </c>
    </row>
    <row r="14" spans="1:12" ht="20" customHeight="1" x14ac:dyDescent="0.4">
      <c r="A14" s="8">
        <v>12</v>
      </c>
      <c r="B14" s="2">
        <v>93</v>
      </c>
      <c r="C14" s="7" t="s">
        <v>171</v>
      </c>
      <c r="D14" s="1" t="s">
        <v>9</v>
      </c>
      <c r="E14" s="2" t="s">
        <v>4</v>
      </c>
      <c r="F14" s="24">
        <v>25</v>
      </c>
      <c r="G14" s="24">
        <v>50</v>
      </c>
      <c r="H14" s="24"/>
      <c r="I14" s="24"/>
      <c r="J14" s="24"/>
      <c r="K14" s="70"/>
      <c r="L14" s="67">
        <f t="shared" si="0"/>
        <v>75</v>
      </c>
    </row>
    <row r="15" spans="1:12" ht="20" customHeight="1" x14ac:dyDescent="0.4">
      <c r="A15" s="21">
        <v>13</v>
      </c>
      <c r="B15" s="2">
        <v>213</v>
      </c>
      <c r="C15" s="7" t="s">
        <v>243</v>
      </c>
      <c r="D15" s="1"/>
      <c r="E15" s="2" t="s">
        <v>5</v>
      </c>
      <c r="F15" s="24"/>
      <c r="G15" s="24">
        <v>24</v>
      </c>
      <c r="H15" s="24">
        <v>36</v>
      </c>
      <c r="I15" s="24">
        <v>15</v>
      </c>
      <c r="J15" s="24"/>
      <c r="K15" s="70"/>
      <c r="L15" s="67">
        <f t="shared" si="0"/>
        <v>75</v>
      </c>
    </row>
    <row r="16" spans="1:12" ht="20" customHeight="1" x14ac:dyDescent="0.4">
      <c r="A16" s="8">
        <v>14</v>
      </c>
      <c r="B16" s="2">
        <v>15</v>
      </c>
      <c r="C16" s="7" t="s">
        <v>75</v>
      </c>
      <c r="D16" s="6" t="s">
        <v>20</v>
      </c>
      <c r="E16" s="2" t="s">
        <v>5</v>
      </c>
      <c r="F16" s="24"/>
      <c r="G16" s="24">
        <v>7</v>
      </c>
      <c r="H16" s="24">
        <v>15</v>
      </c>
      <c r="I16" s="24">
        <v>19</v>
      </c>
      <c r="J16" s="24"/>
      <c r="K16" s="70">
        <v>22</v>
      </c>
      <c r="L16" s="67">
        <f t="shared" si="0"/>
        <v>63</v>
      </c>
    </row>
    <row r="17" spans="1:12" ht="20" customHeight="1" x14ac:dyDescent="0.4">
      <c r="A17" s="8">
        <v>15</v>
      </c>
      <c r="B17" s="2">
        <v>29</v>
      </c>
      <c r="C17" s="7" t="s">
        <v>77</v>
      </c>
      <c r="D17" s="1" t="s">
        <v>78</v>
      </c>
      <c r="E17" s="2" t="s">
        <v>4</v>
      </c>
      <c r="F17" s="24">
        <v>2</v>
      </c>
      <c r="G17" s="24"/>
      <c r="H17" s="24">
        <v>18</v>
      </c>
      <c r="I17" s="24">
        <v>10</v>
      </c>
      <c r="J17" s="24">
        <v>17</v>
      </c>
      <c r="K17" s="70">
        <v>15</v>
      </c>
      <c r="L17" s="67">
        <f t="shared" si="0"/>
        <v>62</v>
      </c>
    </row>
    <row r="18" spans="1:12" ht="20" customHeight="1" x14ac:dyDescent="0.4">
      <c r="A18" s="21">
        <v>16</v>
      </c>
      <c r="B18" s="55">
        <v>181</v>
      </c>
      <c r="C18" s="90" t="s">
        <v>476</v>
      </c>
      <c r="D18" s="57"/>
      <c r="E18" s="55" t="s">
        <v>5</v>
      </c>
      <c r="F18" s="24"/>
      <c r="G18" s="24"/>
      <c r="H18" s="24"/>
      <c r="I18" s="24">
        <v>17</v>
      </c>
      <c r="J18" s="24">
        <v>23</v>
      </c>
      <c r="K18" s="70">
        <v>17</v>
      </c>
      <c r="L18" s="67">
        <f t="shared" si="0"/>
        <v>57</v>
      </c>
    </row>
    <row r="19" spans="1:12" ht="20" customHeight="1" x14ac:dyDescent="0.4">
      <c r="A19" s="8">
        <v>17</v>
      </c>
      <c r="B19" s="2">
        <v>26</v>
      </c>
      <c r="C19" s="7" t="s">
        <v>76</v>
      </c>
      <c r="D19" s="1" t="s">
        <v>242</v>
      </c>
      <c r="E19" s="2" t="s">
        <v>5</v>
      </c>
      <c r="F19" s="24">
        <v>38</v>
      </c>
      <c r="G19" s="24">
        <v>18</v>
      </c>
      <c r="H19" s="24"/>
      <c r="I19" s="24"/>
      <c r="J19" s="24"/>
      <c r="K19" s="70"/>
      <c r="L19" s="67">
        <f t="shared" si="0"/>
        <v>56</v>
      </c>
    </row>
    <row r="20" spans="1:12" ht="20" customHeight="1" x14ac:dyDescent="0.4">
      <c r="A20" s="8">
        <v>18</v>
      </c>
      <c r="B20" s="2">
        <v>24</v>
      </c>
      <c r="C20" s="7" t="s">
        <v>244</v>
      </c>
      <c r="D20" s="1" t="s">
        <v>245</v>
      </c>
      <c r="E20" s="54" t="s">
        <v>4</v>
      </c>
      <c r="F20" s="24"/>
      <c r="G20" s="24">
        <v>23</v>
      </c>
      <c r="H20" s="24"/>
      <c r="I20" s="24">
        <v>10</v>
      </c>
      <c r="J20" s="24">
        <v>23</v>
      </c>
      <c r="K20" s="70"/>
      <c r="L20" s="67">
        <f t="shared" si="0"/>
        <v>56</v>
      </c>
    </row>
    <row r="21" spans="1:12" ht="20" customHeight="1" x14ac:dyDescent="0.4">
      <c r="A21" s="21">
        <v>19</v>
      </c>
      <c r="B21" s="2">
        <v>10</v>
      </c>
      <c r="C21" s="7" t="s">
        <v>173</v>
      </c>
      <c r="D21" s="1" t="s">
        <v>44</v>
      </c>
      <c r="E21" s="2" t="s">
        <v>12</v>
      </c>
      <c r="F21" s="24">
        <v>9</v>
      </c>
      <c r="G21" s="24">
        <v>1</v>
      </c>
      <c r="H21" s="24"/>
      <c r="I21" s="24">
        <v>11</v>
      </c>
      <c r="J21" s="24">
        <v>17</v>
      </c>
      <c r="K21" s="70">
        <v>13</v>
      </c>
      <c r="L21" s="67">
        <f t="shared" si="0"/>
        <v>51</v>
      </c>
    </row>
    <row r="22" spans="1:12" ht="20" customHeight="1" x14ac:dyDescent="0.4">
      <c r="A22" s="8">
        <v>20</v>
      </c>
      <c r="B22" s="2">
        <v>363</v>
      </c>
      <c r="C22" s="7" t="s">
        <v>81</v>
      </c>
      <c r="D22" s="1" t="s">
        <v>7</v>
      </c>
      <c r="E22" s="2" t="s">
        <v>10</v>
      </c>
      <c r="F22" s="24">
        <v>6</v>
      </c>
      <c r="G22" s="24"/>
      <c r="H22" s="24">
        <v>22</v>
      </c>
      <c r="I22" s="24">
        <v>4</v>
      </c>
      <c r="J22" s="24"/>
      <c r="K22" s="70">
        <v>13</v>
      </c>
      <c r="L22" s="67">
        <f t="shared" si="0"/>
        <v>45</v>
      </c>
    </row>
    <row r="23" spans="1:12" ht="20" customHeight="1" x14ac:dyDescent="0.4">
      <c r="A23" s="8">
        <v>21</v>
      </c>
      <c r="B23" s="2">
        <v>204</v>
      </c>
      <c r="C23" s="7" t="s">
        <v>95</v>
      </c>
      <c r="D23" s="6" t="s">
        <v>247</v>
      </c>
      <c r="E23" s="2" t="s">
        <v>4</v>
      </c>
      <c r="F23" s="24">
        <v>25</v>
      </c>
      <c r="G23" s="24">
        <v>19</v>
      </c>
      <c r="H23" s="24"/>
      <c r="I23" s="24"/>
      <c r="J23" s="24"/>
      <c r="K23" s="70"/>
      <c r="L23" s="67">
        <f t="shared" si="0"/>
        <v>44</v>
      </c>
    </row>
    <row r="24" spans="1:12" ht="20" customHeight="1" x14ac:dyDescent="0.4">
      <c r="A24" s="21">
        <v>22</v>
      </c>
      <c r="B24" s="2">
        <v>794</v>
      </c>
      <c r="C24" s="7" t="s">
        <v>241</v>
      </c>
      <c r="D24" s="1" t="s">
        <v>9</v>
      </c>
      <c r="E24" s="54" t="s">
        <v>4</v>
      </c>
      <c r="F24" s="24"/>
      <c r="G24" s="24">
        <v>44</v>
      </c>
      <c r="H24" s="24"/>
      <c r="I24" s="24"/>
      <c r="J24" s="24"/>
      <c r="K24" s="70"/>
      <c r="L24" s="67">
        <f t="shared" si="0"/>
        <v>44</v>
      </c>
    </row>
    <row r="25" spans="1:12" ht="20" customHeight="1" x14ac:dyDescent="0.4">
      <c r="A25" s="8">
        <v>23</v>
      </c>
      <c r="B25" s="24">
        <v>308</v>
      </c>
      <c r="C25" s="30" t="s">
        <v>521</v>
      </c>
      <c r="D25" s="30" t="s">
        <v>55</v>
      </c>
      <c r="E25" s="106"/>
      <c r="F25" s="24"/>
      <c r="G25" s="24"/>
      <c r="H25" s="24"/>
      <c r="I25" s="24"/>
      <c r="J25" s="24"/>
      <c r="K25" s="70">
        <v>42</v>
      </c>
      <c r="L25" s="67">
        <f t="shared" si="0"/>
        <v>42</v>
      </c>
    </row>
    <row r="26" spans="1:12" ht="20" customHeight="1" x14ac:dyDescent="0.4">
      <c r="A26" s="8">
        <v>24</v>
      </c>
      <c r="B26" s="2">
        <v>18</v>
      </c>
      <c r="C26" s="7" t="s">
        <v>327</v>
      </c>
      <c r="D26" s="6" t="s">
        <v>11</v>
      </c>
      <c r="E26" s="2" t="s">
        <v>5</v>
      </c>
      <c r="F26" s="50"/>
      <c r="G26" s="50"/>
      <c r="H26" s="50">
        <v>11</v>
      </c>
      <c r="I26" s="50">
        <v>4</v>
      </c>
      <c r="J26" s="59">
        <v>13</v>
      </c>
      <c r="K26" s="70">
        <v>6</v>
      </c>
      <c r="L26" s="67">
        <f t="shared" si="0"/>
        <v>34</v>
      </c>
    </row>
    <row r="27" spans="1:12" ht="20" customHeight="1" x14ac:dyDescent="0.4">
      <c r="A27" s="21">
        <v>25</v>
      </c>
      <c r="B27" s="2">
        <v>68</v>
      </c>
      <c r="C27" s="7" t="s">
        <v>94</v>
      </c>
      <c r="D27" s="1" t="s">
        <v>42</v>
      </c>
      <c r="E27" s="2" t="s">
        <v>4</v>
      </c>
      <c r="F27" s="24">
        <v>17</v>
      </c>
      <c r="G27" s="24">
        <v>16</v>
      </c>
      <c r="H27" s="24"/>
      <c r="I27" s="24"/>
      <c r="J27" s="40"/>
      <c r="K27" s="70"/>
      <c r="L27" s="67">
        <f t="shared" si="0"/>
        <v>33</v>
      </c>
    </row>
    <row r="28" spans="1:12" ht="20" customHeight="1" x14ac:dyDescent="0.4">
      <c r="A28" s="8">
        <v>26</v>
      </c>
      <c r="B28" s="2">
        <v>211</v>
      </c>
      <c r="C28" s="7" t="s">
        <v>114</v>
      </c>
      <c r="D28" s="110" t="s">
        <v>419</v>
      </c>
      <c r="E28" s="2" t="s">
        <v>8</v>
      </c>
      <c r="F28" s="24">
        <v>32</v>
      </c>
      <c r="G28" s="24"/>
      <c r="H28" s="24"/>
      <c r="I28" s="24"/>
      <c r="J28" s="40"/>
      <c r="K28" s="70"/>
      <c r="L28" s="67">
        <f t="shared" si="0"/>
        <v>32</v>
      </c>
    </row>
    <row r="29" spans="1:12" ht="20" customHeight="1" x14ac:dyDescent="0.4">
      <c r="A29" s="8">
        <v>27</v>
      </c>
      <c r="B29" s="2">
        <v>12</v>
      </c>
      <c r="C29" s="7" t="s">
        <v>250</v>
      </c>
      <c r="D29" s="1"/>
      <c r="E29" s="2" t="s">
        <v>5</v>
      </c>
      <c r="F29" s="24"/>
      <c r="G29" s="24">
        <v>7</v>
      </c>
      <c r="H29" s="24"/>
      <c r="I29" s="24">
        <v>17</v>
      </c>
      <c r="J29" s="40"/>
      <c r="K29" s="70"/>
      <c r="L29" s="67">
        <f t="shared" si="0"/>
        <v>24</v>
      </c>
    </row>
    <row r="30" spans="1:12" ht="20" customHeight="1" x14ac:dyDescent="0.4">
      <c r="A30" s="21">
        <v>28</v>
      </c>
      <c r="B30" s="2">
        <v>716</v>
      </c>
      <c r="C30" s="7" t="s">
        <v>319</v>
      </c>
      <c r="D30" s="1" t="s">
        <v>326</v>
      </c>
      <c r="E30" s="2" t="s">
        <v>8</v>
      </c>
      <c r="F30" s="24"/>
      <c r="G30" s="24"/>
      <c r="H30" s="24">
        <v>11</v>
      </c>
      <c r="I30" s="24"/>
      <c r="J30" s="40"/>
      <c r="K30" s="70">
        <v>9</v>
      </c>
      <c r="L30" s="67">
        <f t="shared" si="0"/>
        <v>20</v>
      </c>
    </row>
    <row r="31" spans="1:12" ht="20" customHeight="1" x14ac:dyDescent="0.4">
      <c r="A31" s="8">
        <v>29</v>
      </c>
      <c r="B31" s="2">
        <v>63</v>
      </c>
      <c r="C31" s="7" t="s">
        <v>246</v>
      </c>
      <c r="D31" s="30" t="s">
        <v>248</v>
      </c>
      <c r="E31" s="54" t="s">
        <v>5</v>
      </c>
      <c r="F31" s="24"/>
      <c r="G31" s="24">
        <v>19</v>
      </c>
      <c r="H31" s="24"/>
      <c r="I31" s="24"/>
      <c r="J31" s="40"/>
      <c r="K31" s="70"/>
      <c r="L31" s="67">
        <f t="shared" si="0"/>
        <v>19</v>
      </c>
    </row>
    <row r="32" spans="1:12" ht="20" customHeight="1" x14ac:dyDescent="0.4">
      <c r="A32" s="8">
        <v>30</v>
      </c>
      <c r="B32" s="2">
        <v>85</v>
      </c>
      <c r="C32" s="7" t="s">
        <v>79</v>
      </c>
      <c r="D32" s="1" t="s">
        <v>20</v>
      </c>
      <c r="E32" s="2" t="s">
        <v>4</v>
      </c>
      <c r="F32" s="24">
        <v>5</v>
      </c>
      <c r="G32" s="24">
        <v>12</v>
      </c>
      <c r="H32" s="24"/>
      <c r="I32" s="24"/>
      <c r="J32" s="40"/>
      <c r="K32" s="70"/>
      <c r="L32" s="67">
        <f t="shared" si="0"/>
        <v>17</v>
      </c>
    </row>
    <row r="33" spans="1:12" ht="20" customHeight="1" x14ac:dyDescent="0.4">
      <c r="A33" s="21">
        <v>31</v>
      </c>
      <c r="B33" s="24">
        <v>127</v>
      </c>
      <c r="C33" s="37" t="s">
        <v>317</v>
      </c>
      <c r="D33" s="30" t="s">
        <v>14</v>
      </c>
      <c r="E33" s="55" t="s">
        <v>25</v>
      </c>
      <c r="F33" s="24"/>
      <c r="G33" s="24"/>
      <c r="H33" s="24">
        <v>15</v>
      </c>
      <c r="I33" s="24"/>
      <c r="J33" s="40"/>
      <c r="K33" s="70"/>
      <c r="L33" s="67">
        <f t="shared" si="0"/>
        <v>15</v>
      </c>
    </row>
    <row r="34" spans="1:12" ht="20" customHeight="1" x14ac:dyDescent="0.4">
      <c r="A34" s="8">
        <v>32</v>
      </c>
      <c r="B34" s="24">
        <v>712</v>
      </c>
      <c r="C34" s="30" t="s">
        <v>124</v>
      </c>
      <c r="D34" s="30" t="s">
        <v>55</v>
      </c>
      <c r="E34" s="106"/>
      <c r="F34" s="24"/>
      <c r="G34" s="24"/>
      <c r="H34" s="24"/>
      <c r="I34" s="24"/>
      <c r="J34" s="40"/>
      <c r="K34" s="70">
        <v>14</v>
      </c>
      <c r="L34" s="67">
        <f t="shared" si="0"/>
        <v>14</v>
      </c>
    </row>
    <row r="35" spans="1:12" ht="20" customHeight="1" thickBot="1" x14ac:dyDescent="0.45">
      <c r="A35" s="8">
        <v>33</v>
      </c>
      <c r="B35" s="2">
        <v>27</v>
      </c>
      <c r="C35" s="7" t="s">
        <v>119</v>
      </c>
      <c r="D35" s="1" t="s">
        <v>255</v>
      </c>
      <c r="E35" s="2" t="s">
        <v>4</v>
      </c>
      <c r="F35" s="24">
        <v>9</v>
      </c>
      <c r="G35" s="24">
        <v>4</v>
      </c>
      <c r="H35" s="24"/>
      <c r="I35" s="24"/>
      <c r="J35" s="40"/>
      <c r="K35" s="70"/>
      <c r="L35" s="68">
        <f t="shared" si="0"/>
        <v>13</v>
      </c>
    </row>
    <row r="36" spans="1:12" ht="20" customHeight="1" x14ac:dyDescent="0.4">
      <c r="A36" s="21">
        <v>34</v>
      </c>
      <c r="B36" s="24">
        <v>377</v>
      </c>
      <c r="C36" s="30" t="s">
        <v>502</v>
      </c>
      <c r="D36" s="30"/>
      <c r="E36" s="106"/>
      <c r="F36" s="24"/>
      <c r="G36" s="24"/>
      <c r="H36" s="24"/>
      <c r="I36" s="24"/>
      <c r="J36" s="40">
        <v>13</v>
      </c>
      <c r="K36" s="30"/>
      <c r="L36" s="67">
        <f t="shared" si="0"/>
        <v>13</v>
      </c>
    </row>
    <row r="37" spans="1:12" ht="20" customHeight="1" thickBot="1" x14ac:dyDescent="0.45">
      <c r="A37" s="8">
        <v>35</v>
      </c>
      <c r="B37" s="24">
        <v>44</v>
      </c>
      <c r="C37" s="7" t="s">
        <v>166</v>
      </c>
      <c r="D37" s="53" t="s">
        <v>7</v>
      </c>
      <c r="E37" s="2" t="s">
        <v>5</v>
      </c>
      <c r="F37" s="24">
        <v>4</v>
      </c>
      <c r="G37" s="24"/>
      <c r="H37" s="24"/>
      <c r="I37" s="24"/>
      <c r="J37" s="40"/>
      <c r="K37" s="30"/>
      <c r="L37" s="68">
        <f t="shared" si="0"/>
        <v>4</v>
      </c>
    </row>
    <row r="38" spans="1:12" ht="20" customHeight="1" x14ac:dyDescent="0.4">
      <c r="A38" s="8">
        <v>36</v>
      </c>
      <c r="B38" s="24">
        <v>28</v>
      </c>
      <c r="C38" s="7" t="s">
        <v>251</v>
      </c>
      <c r="D38" s="56" t="s">
        <v>252</v>
      </c>
      <c r="E38" s="55" t="s">
        <v>4</v>
      </c>
      <c r="F38" s="24"/>
      <c r="G38" s="24">
        <v>4</v>
      </c>
      <c r="H38" s="24"/>
      <c r="I38" s="24"/>
      <c r="J38" s="40"/>
      <c r="K38" s="30"/>
      <c r="L38" s="67">
        <f t="shared" si="0"/>
        <v>4</v>
      </c>
    </row>
    <row r="39" spans="1:12" ht="20" customHeight="1" x14ac:dyDescent="0.4">
      <c r="A39" s="21">
        <v>37</v>
      </c>
      <c r="B39" s="55">
        <v>91</v>
      </c>
      <c r="C39" s="90" t="s">
        <v>477</v>
      </c>
      <c r="D39" s="57" t="s">
        <v>55</v>
      </c>
      <c r="E39" s="55" t="s">
        <v>4</v>
      </c>
      <c r="F39" s="24"/>
      <c r="G39" s="24"/>
      <c r="H39" s="24"/>
      <c r="I39" s="24">
        <v>4</v>
      </c>
      <c r="J39" s="24"/>
      <c r="K39" s="30"/>
      <c r="L39" s="24">
        <f t="shared" si="0"/>
        <v>4</v>
      </c>
    </row>
    <row r="40" spans="1:12" x14ac:dyDescent="0.4">
      <c r="A40" s="8">
        <v>38</v>
      </c>
      <c r="B40" s="107">
        <v>8</v>
      </c>
      <c r="C40" s="108" t="s">
        <v>478</v>
      </c>
      <c r="D40" s="99" t="s">
        <v>479</v>
      </c>
      <c r="E40" s="107" t="s">
        <v>5</v>
      </c>
      <c r="F40" s="111"/>
      <c r="G40" s="111"/>
      <c r="H40" s="111"/>
      <c r="I40" s="111">
        <v>4</v>
      </c>
      <c r="J40" s="111"/>
      <c r="K40" s="98"/>
      <c r="L40" s="24">
        <f t="shared" si="0"/>
        <v>4</v>
      </c>
    </row>
    <row r="41" spans="1:12" x14ac:dyDescent="0.4">
      <c r="A41" s="8">
        <v>39</v>
      </c>
      <c r="B41" s="12">
        <v>589</v>
      </c>
      <c r="C41" s="34" t="s">
        <v>97</v>
      </c>
      <c r="D41" s="109" t="s">
        <v>220</v>
      </c>
      <c r="E41" s="12" t="s">
        <v>5</v>
      </c>
      <c r="F41" s="111">
        <v>2</v>
      </c>
      <c r="G41" s="111"/>
      <c r="H41" s="111"/>
      <c r="I41" s="111"/>
      <c r="J41" s="111"/>
      <c r="K41" s="98"/>
      <c r="L41" s="24">
        <f t="shared" si="0"/>
        <v>2</v>
      </c>
    </row>
  </sheetData>
  <sortState xmlns:xlrd2="http://schemas.microsoft.com/office/spreadsheetml/2017/richdata2" ref="A3:L42">
    <sortCondition descending="1" ref="L2:L42"/>
  </sortState>
  <mergeCells count="1">
    <mergeCell ref="A1:L1"/>
  </mergeCells>
  <conditionalFormatting sqref="A2">
    <cfRule type="duplicateValues" dxfId="49" priority="3"/>
  </conditionalFormatting>
  <conditionalFormatting sqref="A3:A41">
    <cfRule type="duplicateValues" dxfId="48" priority="22"/>
  </conditionalFormatting>
  <conditionalFormatting sqref="C2:C36">
    <cfRule type="duplicateValues" dxfId="47" priority="24"/>
  </conditionalFormatting>
  <pageMargins left="0.70866141732283472" right="0.70866141732283472" top="1.3779527559055118" bottom="0.78740157480314965" header="0" footer="0.31496062992125984"/>
  <pageSetup paperSize="9" scale="69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522E2-EC58-43B9-AFE6-EF16B30AAEAC}">
  <sheetPr>
    <pageSetUpPr fitToPage="1"/>
  </sheetPr>
  <dimension ref="A1:L36"/>
  <sheetViews>
    <sheetView workbookViewId="0">
      <selection activeCell="C25" sqref="C25"/>
    </sheetView>
  </sheetViews>
  <sheetFormatPr baseColWidth="10" defaultRowHeight="14.25" x14ac:dyDescent="0.45"/>
  <cols>
    <col min="1" max="1" width="4.6640625" bestFit="1" customWidth="1"/>
    <col min="2" max="2" width="5.06640625" style="17" bestFit="1" customWidth="1"/>
    <col min="3" max="3" width="22.265625" bestFit="1" customWidth="1"/>
    <col min="4" max="4" width="32.73046875" bestFit="1" customWidth="1"/>
    <col min="5" max="5" width="11" bestFit="1" customWidth="1"/>
    <col min="6" max="10" width="6.1328125" style="17" bestFit="1" customWidth="1"/>
    <col min="11" max="11" width="6.1328125" bestFit="1" customWidth="1"/>
    <col min="12" max="12" width="4.86328125" customWidth="1"/>
  </cols>
  <sheetData>
    <row r="1" spans="1:12" s="16" customFormat="1" ht="21" thickBot="1" x14ac:dyDescent="0.65">
      <c r="A1" s="126" t="s">
        <v>139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</row>
    <row r="2" spans="1:12" ht="79.5" customHeight="1" thickBot="1" x14ac:dyDescent="0.5">
      <c r="A2" s="84" t="s">
        <v>137</v>
      </c>
      <c r="B2" s="84" t="s">
        <v>0</v>
      </c>
      <c r="C2" s="84" t="s">
        <v>1</v>
      </c>
      <c r="D2" s="84" t="s">
        <v>2</v>
      </c>
      <c r="E2" s="84" t="s">
        <v>3</v>
      </c>
      <c r="F2" s="85" t="s">
        <v>176</v>
      </c>
      <c r="G2" s="85" t="s">
        <v>256</v>
      </c>
      <c r="H2" s="85" t="s">
        <v>237</v>
      </c>
      <c r="I2" s="85" t="s">
        <v>240</v>
      </c>
      <c r="J2" s="85" t="s">
        <v>238</v>
      </c>
      <c r="K2" s="85" t="s">
        <v>239</v>
      </c>
      <c r="L2" s="86" t="s">
        <v>128</v>
      </c>
    </row>
    <row r="3" spans="1:12" ht="20" customHeight="1" x14ac:dyDescent="0.45">
      <c r="A3" s="21">
        <v>1</v>
      </c>
      <c r="B3" s="60">
        <v>111</v>
      </c>
      <c r="C3" s="61" t="s">
        <v>170</v>
      </c>
      <c r="D3" s="62" t="s">
        <v>55</v>
      </c>
      <c r="E3" s="60" t="s">
        <v>4</v>
      </c>
      <c r="F3" s="50">
        <v>50</v>
      </c>
      <c r="G3" s="50">
        <v>50</v>
      </c>
      <c r="H3" s="50">
        <v>50</v>
      </c>
      <c r="I3" s="50">
        <v>50</v>
      </c>
      <c r="J3" s="50">
        <v>50</v>
      </c>
      <c r="K3" s="50">
        <v>41</v>
      </c>
      <c r="L3" s="66">
        <f t="shared" ref="L3:L21" si="0">SUM(F3:K3)</f>
        <v>291</v>
      </c>
    </row>
    <row r="4" spans="1:12" ht="20" customHeight="1" x14ac:dyDescent="0.45">
      <c r="A4" s="8">
        <v>2</v>
      </c>
      <c r="B4" s="2">
        <v>16</v>
      </c>
      <c r="C4" s="7" t="s">
        <v>154</v>
      </c>
      <c r="D4" s="1" t="s">
        <v>253</v>
      </c>
      <c r="E4" s="2" t="s">
        <v>25</v>
      </c>
      <c r="F4" s="24">
        <v>36</v>
      </c>
      <c r="G4" s="24">
        <v>20</v>
      </c>
      <c r="H4" s="24">
        <v>44</v>
      </c>
      <c r="I4" s="24">
        <v>40</v>
      </c>
      <c r="J4" s="24">
        <v>36</v>
      </c>
      <c r="K4" s="50">
        <v>42</v>
      </c>
      <c r="L4" s="67">
        <f t="shared" si="0"/>
        <v>218</v>
      </c>
    </row>
    <row r="5" spans="1:12" ht="20" customHeight="1" x14ac:dyDescent="0.45">
      <c r="A5" s="8">
        <v>3</v>
      </c>
      <c r="B5" s="2">
        <v>3</v>
      </c>
      <c r="C5" s="7" t="s">
        <v>112</v>
      </c>
      <c r="D5" s="1" t="s">
        <v>55</v>
      </c>
      <c r="E5" s="2" t="s">
        <v>4</v>
      </c>
      <c r="F5" s="24">
        <v>31</v>
      </c>
      <c r="G5" s="24">
        <v>36</v>
      </c>
      <c r="H5" s="24">
        <v>36</v>
      </c>
      <c r="I5" s="24">
        <v>34</v>
      </c>
      <c r="J5" s="24">
        <v>42</v>
      </c>
      <c r="K5" s="50">
        <v>38</v>
      </c>
      <c r="L5" s="67">
        <f t="shared" si="0"/>
        <v>217</v>
      </c>
    </row>
    <row r="6" spans="1:12" ht="20" customHeight="1" x14ac:dyDescent="0.45">
      <c r="A6" s="21">
        <v>4</v>
      </c>
      <c r="B6" s="2">
        <v>14</v>
      </c>
      <c r="C6" s="7" t="s">
        <v>74</v>
      </c>
      <c r="D6" s="1" t="s">
        <v>7</v>
      </c>
      <c r="E6" s="2" t="s">
        <v>25</v>
      </c>
      <c r="F6" s="24">
        <v>31</v>
      </c>
      <c r="G6" s="24">
        <v>29</v>
      </c>
      <c r="H6" s="24">
        <v>30</v>
      </c>
      <c r="I6" s="24">
        <v>25</v>
      </c>
      <c r="J6" s="24">
        <v>30</v>
      </c>
      <c r="K6" s="50">
        <v>28</v>
      </c>
      <c r="L6" s="67">
        <f t="shared" si="0"/>
        <v>173</v>
      </c>
    </row>
    <row r="7" spans="1:12" ht="20" customHeight="1" x14ac:dyDescent="0.45">
      <c r="A7" s="8">
        <v>5</v>
      </c>
      <c r="B7" s="2">
        <v>912</v>
      </c>
      <c r="C7" s="7" t="s">
        <v>100</v>
      </c>
      <c r="D7" s="1" t="s">
        <v>55</v>
      </c>
      <c r="E7" s="2" t="s">
        <v>8</v>
      </c>
      <c r="F7" s="24">
        <v>34</v>
      </c>
      <c r="G7" s="24"/>
      <c r="H7" s="24"/>
      <c r="I7" s="24">
        <v>29</v>
      </c>
      <c r="J7" s="24">
        <v>42</v>
      </c>
      <c r="K7" s="50">
        <v>33</v>
      </c>
      <c r="L7" s="67">
        <f t="shared" si="0"/>
        <v>138</v>
      </c>
    </row>
    <row r="8" spans="1:12" ht="20" customHeight="1" x14ac:dyDescent="0.45">
      <c r="A8" s="21">
        <v>6</v>
      </c>
      <c r="B8" s="2">
        <v>464</v>
      </c>
      <c r="C8" s="7" t="s">
        <v>172</v>
      </c>
      <c r="D8" s="1" t="s">
        <v>253</v>
      </c>
      <c r="E8" s="2" t="s">
        <v>5</v>
      </c>
      <c r="F8" s="24">
        <v>31</v>
      </c>
      <c r="G8" s="24"/>
      <c r="H8" s="24">
        <v>40</v>
      </c>
      <c r="I8" s="24">
        <v>34</v>
      </c>
      <c r="J8" s="24">
        <v>32</v>
      </c>
      <c r="K8" s="50"/>
      <c r="L8" s="67">
        <f t="shared" si="0"/>
        <v>137</v>
      </c>
    </row>
    <row r="9" spans="1:12" ht="20" customHeight="1" x14ac:dyDescent="0.45">
      <c r="A9" s="8">
        <v>7</v>
      </c>
      <c r="B9" s="2">
        <v>991</v>
      </c>
      <c r="C9" s="7" t="s">
        <v>164</v>
      </c>
      <c r="D9" s="1" t="s">
        <v>42</v>
      </c>
      <c r="E9" s="2" t="s">
        <v>4</v>
      </c>
      <c r="F9" s="24">
        <v>44</v>
      </c>
      <c r="G9" s="24">
        <v>44</v>
      </c>
      <c r="H9" s="24"/>
      <c r="I9" s="24">
        <v>44</v>
      </c>
      <c r="J9" s="24"/>
      <c r="K9" s="50"/>
      <c r="L9" s="67">
        <f t="shared" si="0"/>
        <v>132</v>
      </c>
    </row>
    <row r="10" spans="1:12" ht="20" customHeight="1" x14ac:dyDescent="0.45">
      <c r="A10" s="8">
        <v>8</v>
      </c>
      <c r="B10" s="2">
        <v>363</v>
      </c>
      <c r="C10" s="7" t="s">
        <v>81</v>
      </c>
      <c r="D10" s="6" t="s">
        <v>7</v>
      </c>
      <c r="E10" s="2" t="s">
        <v>10</v>
      </c>
      <c r="F10" s="44">
        <v>23</v>
      </c>
      <c r="G10" s="24">
        <v>29</v>
      </c>
      <c r="H10" s="24">
        <v>32</v>
      </c>
      <c r="I10" s="24">
        <v>20</v>
      </c>
      <c r="J10" s="24"/>
      <c r="K10" s="50">
        <v>23</v>
      </c>
      <c r="L10" s="67">
        <f t="shared" si="0"/>
        <v>127</v>
      </c>
    </row>
    <row r="11" spans="1:12" ht="20" customHeight="1" x14ac:dyDescent="0.45">
      <c r="A11" s="21">
        <v>9</v>
      </c>
      <c r="B11" s="2">
        <v>15</v>
      </c>
      <c r="C11" s="7" t="s">
        <v>75</v>
      </c>
      <c r="D11" s="1" t="s">
        <v>20</v>
      </c>
      <c r="E11" s="2" t="s">
        <v>5</v>
      </c>
      <c r="F11" s="24">
        <v>21</v>
      </c>
      <c r="G11" s="24">
        <v>16</v>
      </c>
      <c r="H11" s="24">
        <v>27</v>
      </c>
      <c r="I11" s="24">
        <v>29</v>
      </c>
      <c r="J11" s="24"/>
      <c r="K11" s="50">
        <v>28</v>
      </c>
      <c r="L11" s="67">
        <f t="shared" si="0"/>
        <v>121</v>
      </c>
    </row>
    <row r="12" spans="1:12" ht="20" customHeight="1" x14ac:dyDescent="0.45">
      <c r="A12" s="8">
        <v>10</v>
      </c>
      <c r="B12" s="24">
        <v>716</v>
      </c>
      <c r="C12" s="7" t="s">
        <v>319</v>
      </c>
      <c r="D12" s="30" t="s">
        <v>14</v>
      </c>
      <c r="E12" s="2" t="s">
        <v>8</v>
      </c>
      <c r="F12" s="24"/>
      <c r="G12" s="2">
        <v>25</v>
      </c>
      <c r="H12" s="24">
        <v>24</v>
      </c>
      <c r="I12" s="24">
        <v>19</v>
      </c>
      <c r="J12" s="52"/>
      <c r="K12" s="50">
        <v>19</v>
      </c>
      <c r="L12" s="67">
        <f t="shared" si="0"/>
        <v>87</v>
      </c>
    </row>
    <row r="13" spans="1:12" ht="20" customHeight="1" x14ac:dyDescent="0.45">
      <c r="A13" s="21">
        <v>11</v>
      </c>
      <c r="B13" s="24">
        <v>10</v>
      </c>
      <c r="C13" s="7" t="s">
        <v>173</v>
      </c>
      <c r="D13" s="57" t="s">
        <v>44</v>
      </c>
      <c r="E13" s="2" t="s">
        <v>12</v>
      </c>
      <c r="F13" s="24"/>
      <c r="G13" s="8"/>
      <c r="H13" s="52"/>
      <c r="I13" s="24">
        <v>25</v>
      </c>
      <c r="J13" s="24">
        <v>28</v>
      </c>
      <c r="K13" s="50">
        <v>23</v>
      </c>
      <c r="L13" s="67">
        <f t="shared" si="0"/>
        <v>76</v>
      </c>
    </row>
    <row r="14" spans="1:12" ht="20" customHeight="1" x14ac:dyDescent="0.45">
      <c r="A14" s="8">
        <v>12</v>
      </c>
      <c r="B14" s="24">
        <v>127</v>
      </c>
      <c r="C14" s="7" t="s">
        <v>317</v>
      </c>
      <c r="D14" s="30" t="s">
        <v>14</v>
      </c>
      <c r="E14" s="2" t="s">
        <v>25</v>
      </c>
      <c r="F14" s="24">
        <v>18</v>
      </c>
      <c r="G14" s="24">
        <v>25</v>
      </c>
      <c r="H14" s="24">
        <v>27</v>
      </c>
      <c r="I14" s="24"/>
      <c r="J14" s="24"/>
      <c r="K14" s="50"/>
      <c r="L14" s="67">
        <f t="shared" si="0"/>
        <v>70</v>
      </c>
    </row>
    <row r="15" spans="1:12" ht="20" customHeight="1" x14ac:dyDescent="0.45">
      <c r="A15" s="8">
        <v>13</v>
      </c>
      <c r="B15" s="24">
        <v>68</v>
      </c>
      <c r="C15" s="7" t="s">
        <v>94</v>
      </c>
      <c r="D15" s="30" t="s">
        <v>42</v>
      </c>
      <c r="E15" s="2" t="s">
        <v>4</v>
      </c>
      <c r="F15" s="24">
        <v>29</v>
      </c>
      <c r="G15" s="24">
        <v>36</v>
      </c>
      <c r="H15" s="24"/>
      <c r="I15" s="24"/>
      <c r="J15" s="24"/>
      <c r="K15" s="50"/>
      <c r="L15" s="67">
        <f t="shared" si="0"/>
        <v>65</v>
      </c>
    </row>
    <row r="16" spans="1:12" ht="20" customHeight="1" thickBot="1" x14ac:dyDescent="0.5">
      <c r="A16" s="21">
        <v>14</v>
      </c>
      <c r="B16" s="24">
        <v>308</v>
      </c>
      <c r="C16" s="7" t="s">
        <v>521</v>
      </c>
      <c r="D16" s="30" t="s">
        <v>55</v>
      </c>
      <c r="E16" s="2"/>
      <c r="F16" s="24"/>
      <c r="G16" s="8"/>
      <c r="H16" s="52"/>
      <c r="I16" s="52"/>
      <c r="J16" s="52"/>
      <c r="K16" s="50">
        <v>47</v>
      </c>
      <c r="L16" s="68">
        <f t="shared" si="0"/>
        <v>47</v>
      </c>
    </row>
    <row r="17" spans="1:12" ht="20" customHeight="1" x14ac:dyDescent="0.45">
      <c r="A17" s="8">
        <v>15</v>
      </c>
      <c r="B17" s="24">
        <v>12</v>
      </c>
      <c r="C17" s="7" t="s">
        <v>318</v>
      </c>
      <c r="D17" s="30" t="s">
        <v>7</v>
      </c>
      <c r="E17" s="2" t="s">
        <v>12</v>
      </c>
      <c r="F17" s="24">
        <v>16</v>
      </c>
      <c r="G17" s="24">
        <v>22</v>
      </c>
      <c r="H17" s="52"/>
      <c r="I17" s="52"/>
      <c r="J17" s="52"/>
      <c r="K17" s="50"/>
      <c r="L17" s="67">
        <f t="shared" si="0"/>
        <v>38</v>
      </c>
    </row>
    <row r="18" spans="1:12" ht="20" customHeight="1" thickBot="1" x14ac:dyDescent="0.5">
      <c r="A18" s="21">
        <v>16</v>
      </c>
      <c r="B18" s="24">
        <v>377</v>
      </c>
      <c r="C18" s="7" t="s">
        <v>514</v>
      </c>
      <c r="D18" s="30"/>
      <c r="E18" s="2"/>
      <c r="F18" s="24"/>
      <c r="G18" s="8"/>
      <c r="H18" s="52"/>
      <c r="I18" s="52"/>
      <c r="J18" s="24">
        <v>26</v>
      </c>
      <c r="K18" s="50"/>
      <c r="L18" s="68">
        <f t="shared" si="0"/>
        <v>26</v>
      </c>
    </row>
    <row r="19" spans="1:12" ht="15.75" thickBot="1" x14ac:dyDescent="0.5">
      <c r="A19" s="8">
        <v>17</v>
      </c>
      <c r="B19" s="24">
        <v>712</v>
      </c>
      <c r="C19" s="7" t="s">
        <v>124</v>
      </c>
      <c r="D19" s="30" t="s">
        <v>55</v>
      </c>
      <c r="E19" s="2"/>
      <c r="F19" s="24"/>
      <c r="G19" s="8"/>
      <c r="H19" s="52"/>
      <c r="I19" s="52"/>
      <c r="J19" s="52"/>
      <c r="K19" s="50">
        <v>24</v>
      </c>
      <c r="L19" s="68">
        <f t="shared" si="0"/>
        <v>24</v>
      </c>
    </row>
    <row r="20" spans="1:12" ht="15.75" thickBot="1" x14ac:dyDescent="0.5">
      <c r="A20" s="8">
        <v>18</v>
      </c>
      <c r="B20" s="24">
        <v>44</v>
      </c>
      <c r="C20" s="7" t="s">
        <v>166</v>
      </c>
      <c r="D20" s="30" t="s">
        <v>7</v>
      </c>
      <c r="E20" s="2" t="s">
        <v>5</v>
      </c>
      <c r="F20" s="24">
        <v>22</v>
      </c>
      <c r="G20" s="24"/>
      <c r="H20" s="24"/>
      <c r="I20" s="24"/>
      <c r="J20" s="24"/>
      <c r="K20" s="50"/>
      <c r="L20" s="68">
        <f t="shared" si="0"/>
        <v>22</v>
      </c>
    </row>
    <row r="21" spans="1:12" ht="15.75" thickBot="1" x14ac:dyDescent="0.5">
      <c r="A21" s="21">
        <v>19</v>
      </c>
      <c r="B21" s="24">
        <v>191</v>
      </c>
      <c r="C21" s="7" t="s">
        <v>477</v>
      </c>
      <c r="D21" s="57" t="s">
        <v>55</v>
      </c>
      <c r="E21" s="55" t="s">
        <v>4</v>
      </c>
      <c r="F21" s="24"/>
      <c r="G21" s="8"/>
      <c r="H21" s="52"/>
      <c r="I21" s="24">
        <v>21</v>
      </c>
      <c r="J21" s="52"/>
      <c r="K21" s="50"/>
      <c r="L21" s="68">
        <f t="shared" si="0"/>
        <v>21</v>
      </c>
    </row>
    <row r="22" spans="1:12" ht="15.4" x14ac:dyDescent="0.45">
      <c r="A22" s="8"/>
      <c r="B22" s="24"/>
      <c r="C22" s="7"/>
      <c r="D22" s="30"/>
      <c r="E22" s="2"/>
      <c r="F22" s="24"/>
      <c r="G22" s="8"/>
      <c r="H22" s="52"/>
      <c r="I22" s="52"/>
      <c r="J22" s="52"/>
      <c r="K22" s="51"/>
      <c r="L22" s="51"/>
    </row>
    <row r="23" spans="1:12" ht="15.4" x14ac:dyDescent="0.45">
      <c r="A23" s="8"/>
      <c r="B23" s="24"/>
      <c r="C23" s="7"/>
      <c r="D23" s="30"/>
      <c r="E23" s="2"/>
      <c r="F23" s="24"/>
      <c r="G23" s="8"/>
      <c r="H23" s="52"/>
      <c r="I23" s="52"/>
      <c r="J23" s="52"/>
      <c r="K23" s="51"/>
      <c r="L23" s="51"/>
    </row>
    <row r="24" spans="1:12" ht="15.4" x14ac:dyDescent="0.45">
      <c r="A24" s="8"/>
      <c r="B24" s="24"/>
      <c r="C24" s="7"/>
      <c r="D24" s="30"/>
      <c r="E24" s="2"/>
      <c r="F24" s="24"/>
      <c r="G24" s="8"/>
      <c r="H24" s="52"/>
      <c r="I24" s="52"/>
      <c r="J24" s="52"/>
      <c r="K24" s="51"/>
      <c r="L24" s="51"/>
    </row>
    <row r="25" spans="1:12" ht="15.4" x14ac:dyDescent="0.45">
      <c r="A25" s="8"/>
      <c r="B25" s="24"/>
      <c r="C25" s="7"/>
      <c r="D25" s="30"/>
      <c r="E25" s="2"/>
      <c r="F25" s="24"/>
      <c r="G25" s="8"/>
      <c r="H25" s="52"/>
      <c r="I25" s="52"/>
      <c r="J25" s="52"/>
      <c r="K25" s="51"/>
      <c r="L25" s="51"/>
    </row>
    <row r="26" spans="1:12" ht="15.4" x14ac:dyDescent="0.45">
      <c r="A26" s="8"/>
      <c r="B26" s="24"/>
      <c r="C26" s="7"/>
      <c r="D26" s="30"/>
      <c r="E26" s="2"/>
      <c r="F26" s="24"/>
      <c r="G26" s="8"/>
      <c r="H26" s="52"/>
      <c r="I26" s="52"/>
      <c r="J26" s="52"/>
      <c r="K26" s="51"/>
      <c r="L26" s="51"/>
    </row>
    <row r="27" spans="1:12" ht="15.4" x14ac:dyDescent="0.45">
      <c r="A27" s="8"/>
      <c r="B27" s="24"/>
      <c r="C27" s="7"/>
      <c r="D27" s="30"/>
      <c r="E27" s="2"/>
      <c r="F27" s="24"/>
      <c r="G27" s="8"/>
      <c r="H27" s="52"/>
      <c r="I27" s="52"/>
      <c r="J27" s="52"/>
      <c r="K27" s="51"/>
      <c r="L27" s="51"/>
    </row>
    <row r="28" spans="1:12" ht="15.4" x14ac:dyDescent="0.45">
      <c r="A28" s="8"/>
      <c r="B28" s="24"/>
      <c r="C28" s="7"/>
      <c r="D28" s="30"/>
      <c r="E28" s="2"/>
      <c r="F28" s="24"/>
      <c r="G28" s="8"/>
      <c r="H28" s="52"/>
      <c r="I28" s="52"/>
      <c r="J28" s="52"/>
      <c r="K28" s="51"/>
      <c r="L28" s="51"/>
    </row>
    <row r="29" spans="1:12" x14ac:dyDescent="0.45">
      <c r="A29" s="51"/>
      <c r="B29" s="52"/>
      <c r="C29" s="51"/>
      <c r="D29" s="51"/>
      <c r="E29" s="51"/>
      <c r="F29" s="52"/>
      <c r="G29" s="52"/>
      <c r="H29" s="52"/>
      <c r="I29" s="52"/>
      <c r="J29" s="52"/>
      <c r="K29" s="51"/>
      <c r="L29" s="51"/>
    </row>
    <row r="30" spans="1:12" x14ac:dyDescent="0.45">
      <c r="A30" s="51"/>
      <c r="B30" s="52"/>
      <c r="C30" s="51"/>
      <c r="D30" s="51"/>
      <c r="E30" s="51"/>
      <c r="F30" s="52"/>
      <c r="G30" s="52"/>
      <c r="H30" s="52"/>
      <c r="I30" s="52"/>
      <c r="J30" s="52"/>
      <c r="K30" s="51"/>
      <c r="L30" s="51"/>
    </row>
    <row r="31" spans="1:12" x14ac:dyDescent="0.45">
      <c r="A31" s="51"/>
      <c r="B31" s="52"/>
      <c r="C31" s="51"/>
      <c r="D31" s="51"/>
      <c r="E31" s="51"/>
      <c r="F31" s="52"/>
      <c r="G31" s="52"/>
      <c r="H31" s="52"/>
      <c r="I31" s="52"/>
      <c r="J31" s="52"/>
      <c r="K31" s="51"/>
      <c r="L31" s="51"/>
    </row>
    <row r="32" spans="1:12" x14ac:dyDescent="0.45">
      <c r="A32" s="51"/>
      <c r="B32" s="52"/>
      <c r="C32" s="51"/>
      <c r="D32" s="51"/>
      <c r="E32" s="51"/>
      <c r="F32" s="52"/>
      <c r="G32" s="52"/>
      <c r="H32" s="52"/>
      <c r="I32" s="52"/>
      <c r="J32" s="52"/>
      <c r="K32" s="51"/>
      <c r="L32" s="51"/>
    </row>
    <row r="33" spans="1:12" x14ac:dyDescent="0.45">
      <c r="A33" s="51"/>
      <c r="B33" s="52"/>
      <c r="C33" s="51"/>
      <c r="D33" s="51"/>
      <c r="E33" s="51"/>
      <c r="F33" s="52"/>
      <c r="G33" s="52"/>
      <c r="H33" s="52"/>
      <c r="I33" s="52"/>
      <c r="J33" s="52"/>
      <c r="K33" s="51"/>
      <c r="L33" s="51"/>
    </row>
    <row r="34" spans="1:12" x14ac:dyDescent="0.45">
      <c r="A34" s="51"/>
      <c r="B34" s="52"/>
      <c r="C34" s="51"/>
      <c r="D34" s="51"/>
      <c r="E34" s="51"/>
      <c r="F34" s="52"/>
      <c r="G34" s="52"/>
      <c r="H34" s="52"/>
      <c r="I34" s="52"/>
      <c r="J34" s="52"/>
      <c r="K34" s="51"/>
      <c r="L34" s="51"/>
    </row>
    <row r="35" spans="1:12" x14ac:dyDescent="0.45">
      <c r="A35" s="51"/>
      <c r="B35" s="52"/>
      <c r="C35" s="51"/>
      <c r="D35" s="51"/>
      <c r="E35" s="51"/>
      <c r="F35" s="52"/>
      <c r="G35" s="52"/>
      <c r="H35" s="52"/>
      <c r="I35" s="52"/>
      <c r="J35" s="52"/>
      <c r="K35" s="51"/>
      <c r="L35" s="51"/>
    </row>
    <row r="36" spans="1:12" x14ac:dyDescent="0.45">
      <c r="A36" s="51"/>
      <c r="B36" s="52"/>
      <c r="C36" s="51"/>
      <c r="D36" s="51"/>
      <c r="E36" s="51"/>
      <c r="F36" s="52"/>
      <c r="G36" s="52"/>
      <c r="H36" s="52"/>
      <c r="I36" s="52"/>
      <c r="J36" s="52"/>
      <c r="K36" s="51"/>
      <c r="L36" s="51"/>
    </row>
  </sheetData>
  <sortState xmlns:xlrd2="http://schemas.microsoft.com/office/spreadsheetml/2017/richdata2" ref="A3:L37">
    <sortCondition descending="1" ref="L2:L37"/>
  </sortState>
  <mergeCells count="1">
    <mergeCell ref="A1:L1"/>
  </mergeCells>
  <conditionalFormatting sqref="A2">
    <cfRule type="duplicateValues" dxfId="46" priority="9"/>
  </conditionalFormatting>
  <conditionalFormatting sqref="A3:A21">
    <cfRule type="duplicateValues" dxfId="45" priority="31"/>
  </conditionalFormatting>
  <conditionalFormatting sqref="C2:C14">
    <cfRule type="duplicateValues" dxfId="44" priority="33"/>
  </conditionalFormatting>
  <conditionalFormatting sqref="C15">
    <cfRule type="duplicateValues" dxfId="43" priority="6"/>
  </conditionalFormatting>
  <conditionalFormatting sqref="A22 A24 A26 A28 G16 G18 G20 G22 G24 G26 G28">
    <cfRule type="duplicateValues" dxfId="42" priority="3"/>
  </conditionalFormatting>
  <conditionalFormatting sqref="C16 C18 C20 C22 C24 C26 C28">
    <cfRule type="duplicateValues" dxfId="41" priority="4"/>
  </conditionalFormatting>
  <conditionalFormatting sqref="A23 A25 A27 G17 G19 G21 G23 G25 G27">
    <cfRule type="duplicateValues" dxfId="40" priority="1"/>
  </conditionalFormatting>
  <conditionalFormatting sqref="C17 C19 C21 C23 C25 C27">
    <cfRule type="duplicateValues" dxfId="39" priority="2"/>
  </conditionalFormatting>
  <pageMargins left="0.70866141732283472" right="0.70866141732283472" top="1.3779527559055118" bottom="0.78740157480314965" header="0" footer="0.31496062992125984"/>
  <pageSetup paperSize="9" scale="74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C2CA-AA42-4EAB-AE3F-1E0923B4C668}">
  <sheetPr>
    <pageSetUpPr fitToPage="1"/>
  </sheetPr>
  <dimension ref="A1:L50"/>
  <sheetViews>
    <sheetView zoomScale="90" zoomScaleNormal="90" workbookViewId="0">
      <selection activeCell="A9" sqref="A9"/>
    </sheetView>
  </sheetViews>
  <sheetFormatPr baseColWidth="10" defaultRowHeight="15" x14ac:dyDescent="0.4"/>
  <cols>
    <col min="1" max="1" width="5.265625" style="41" bestFit="1" customWidth="1"/>
    <col min="2" max="2" width="5.1328125" style="41" bestFit="1" customWidth="1"/>
    <col min="3" max="3" width="22.6640625" style="41" bestFit="1" customWidth="1"/>
    <col min="4" max="4" width="33.46484375" style="41" bestFit="1" customWidth="1"/>
    <col min="5" max="5" width="11.1328125" style="41" bestFit="1" customWidth="1"/>
    <col min="6" max="10" width="6.1328125" style="25" bestFit="1" customWidth="1"/>
    <col min="11" max="11" width="6.1328125" style="41" bestFit="1" customWidth="1"/>
    <col min="12" max="12" width="6.73046875" style="25" customWidth="1"/>
    <col min="13" max="16384" width="10.6640625" style="41"/>
  </cols>
  <sheetData>
    <row r="1" spans="1:12" ht="21" thickBot="1" x14ac:dyDescent="0.45">
      <c r="A1" s="129" t="s">
        <v>83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82.9" customHeight="1" thickBot="1" x14ac:dyDescent="0.45">
      <c r="A2" s="84" t="s">
        <v>138</v>
      </c>
      <c r="B2" s="84" t="s">
        <v>0</v>
      </c>
      <c r="C2" s="84" t="s">
        <v>1</v>
      </c>
      <c r="D2" s="84" t="s">
        <v>2</v>
      </c>
      <c r="E2" s="84" t="s">
        <v>3</v>
      </c>
      <c r="F2" s="73" t="s">
        <v>176</v>
      </c>
      <c r="G2" s="85" t="s">
        <v>256</v>
      </c>
      <c r="H2" s="85" t="s">
        <v>237</v>
      </c>
      <c r="I2" s="85" t="s">
        <v>240</v>
      </c>
      <c r="J2" s="85" t="s">
        <v>238</v>
      </c>
      <c r="K2" s="85" t="s">
        <v>239</v>
      </c>
      <c r="L2" s="86" t="s">
        <v>128</v>
      </c>
    </row>
    <row r="3" spans="1:12" ht="20" customHeight="1" x14ac:dyDescent="0.4">
      <c r="A3" s="21">
        <v>1</v>
      </c>
      <c r="B3" s="60">
        <v>8</v>
      </c>
      <c r="C3" s="61" t="s">
        <v>72</v>
      </c>
      <c r="D3" s="62" t="s">
        <v>14</v>
      </c>
      <c r="E3" s="60" t="s">
        <v>4</v>
      </c>
      <c r="F3" s="50">
        <v>47</v>
      </c>
      <c r="G3" s="50">
        <v>43</v>
      </c>
      <c r="H3" s="50">
        <v>50</v>
      </c>
      <c r="I3" s="50">
        <v>34</v>
      </c>
      <c r="J3" s="50">
        <v>22</v>
      </c>
      <c r="K3" s="69">
        <v>45</v>
      </c>
      <c r="L3" s="66">
        <f t="shared" ref="L3:L48" si="0">SUM(F3:K3)</f>
        <v>241</v>
      </c>
    </row>
    <row r="4" spans="1:12" ht="20" customHeight="1" x14ac:dyDescent="0.4">
      <c r="A4" s="8">
        <v>2</v>
      </c>
      <c r="B4" s="2">
        <v>917</v>
      </c>
      <c r="C4" s="7" t="s">
        <v>67</v>
      </c>
      <c r="D4" s="1" t="s">
        <v>189</v>
      </c>
      <c r="E4" s="2" t="s">
        <v>68</v>
      </c>
      <c r="F4" s="24">
        <v>47</v>
      </c>
      <c r="G4" s="24">
        <v>44</v>
      </c>
      <c r="H4" s="24">
        <v>44</v>
      </c>
      <c r="I4" s="24">
        <v>40</v>
      </c>
      <c r="J4" s="24">
        <v>25</v>
      </c>
      <c r="K4" s="70">
        <v>38</v>
      </c>
      <c r="L4" s="67">
        <f t="shared" si="0"/>
        <v>238</v>
      </c>
    </row>
    <row r="5" spans="1:12" ht="20" customHeight="1" x14ac:dyDescent="0.4">
      <c r="A5" s="8">
        <v>3</v>
      </c>
      <c r="B5" s="2">
        <v>13</v>
      </c>
      <c r="C5" s="7" t="s">
        <v>84</v>
      </c>
      <c r="D5" s="3" t="s">
        <v>42</v>
      </c>
      <c r="E5" s="2" t="s">
        <v>4</v>
      </c>
      <c r="F5" s="24">
        <v>38</v>
      </c>
      <c r="G5" s="24">
        <v>45</v>
      </c>
      <c r="H5" s="24"/>
      <c r="I5" s="24">
        <v>50</v>
      </c>
      <c r="J5" s="24"/>
      <c r="K5" s="70">
        <v>44</v>
      </c>
      <c r="L5" s="67">
        <f t="shared" si="0"/>
        <v>177</v>
      </c>
    </row>
    <row r="6" spans="1:12" ht="20" customHeight="1" x14ac:dyDescent="0.4">
      <c r="A6" s="21">
        <v>4</v>
      </c>
      <c r="B6" s="5">
        <v>241</v>
      </c>
      <c r="C6" s="4" t="s">
        <v>328</v>
      </c>
      <c r="D6" s="9" t="s">
        <v>329</v>
      </c>
      <c r="E6" s="5" t="s">
        <v>5</v>
      </c>
      <c r="F6" s="24"/>
      <c r="G6" s="24"/>
      <c r="H6" s="24">
        <v>40</v>
      </c>
      <c r="I6" s="24">
        <v>26</v>
      </c>
      <c r="J6" s="24">
        <v>20</v>
      </c>
      <c r="K6" s="70">
        <v>30</v>
      </c>
      <c r="L6" s="67">
        <f t="shared" si="0"/>
        <v>116</v>
      </c>
    </row>
    <row r="7" spans="1:12" ht="20" customHeight="1" x14ac:dyDescent="0.4">
      <c r="A7" s="8">
        <v>5</v>
      </c>
      <c r="B7" s="5">
        <v>223</v>
      </c>
      <c r="C7" s="4" t="s">
        <v>115</v>
      </c>
      <c r="D7" s="3" t="s">
        <v>35</v>
      </c>
      <c r="E7" s="5" t="s">
        <v>68</v>
      </c>
      <c r="F7" s="24">
        <v>20</v>
      </c>
      <c r="G7" s="24">
        <v>26</v>
      </c>
      <c r="H7" s="24"/>
      <c r="I7" s="24">
        <v>26</v>
      </c>
      <c r="J7" s="24">
        <v>13</v>
      </c>
      <c r="K7" s="70">
        <v>23</v>
      </c>
      <c r="L7" s="67">
        <f t="shared" si="0"/>
        <v>108</v>
      </c>
    </row>
    <row r="8" spans="1:12" ht="20" customHeight="1" x14ac:dyDescent="0.4">
      <c r="A8" s="8">
        <v>6</v>
      </c>
      <c r="B8" s="2">
        <v>412</v>
      </c>
      <c r="C8" s="7" t="s">
        <v>161</v>
      </c>
      <c r="D8" s="3" t="s">
        <v>162</v>
      </c>
      <c r="E8" s="2" t="s">
        <v>25</v>
      </c>
      <c r="F8" s="24">
        <v>17</v>
      </c>
      <c r="G8" s="24">
        <v>23</v>
      </c>
      <c r="H8" s="24"/>
      <c r="I8" s="24">
        <v>19</v>
      </c>
      <c r="J8" s="24">
        <v>16</v>
      </c>
      <c r="K8" s="70">
        <v>30</v>
      </c>
      <c r="L8" s="67">
        <f t="shared" si="0"/>
        <v>105</v>
      </c>
    </row>
    <row r="9" spans="1:12" ht="20" customHeight="1" x14ac:dyDescent="0.4">
      <c r="A9" s="21">
        <v>7</v>
      </c>
      <c r="B9" s="2">
        <v>17</v>
      </c>
      <c r="C9" s="7" t="s">
        <v>259</v>
      </c>
      <c r="D9" s="3" t="s">
        <v>20</v>
      </c>
      <c r="E9" s="2" t="s">
        <v>5</v>
      </c>
      <c r="F9" s="24"/>
      <c r="G9" s="24">
        <v>25</v>
      </c>
      <c r="H9" s="24">
        <v>33</v>
      </c>
      <c r="I9" s="24">
        <v>24</v>
      </c>
      <c r="J9" s="24">
        <v>5</v>
      </c>
      <c r="K9" s="70">
        <v>15</v>
      </c>
      <c r="L9" s="67">
        <f t="shared" si="0"/>
        <v>102</v>
      </c>
    </row>
    <row r="10" spans="1:12" ht="20" customHeight="1" x14ac:dyDescent="0.4">
      <c r="A10" s="8">
        <v>8</v>
      </c>
      <c r="B10" s="5">
        <v>611</v>
      </c>
      <c r="C10" s="4" t="s">
        <v>153</v>
      </c>
      <c r="D10" s="9" t="s">
        <v>197</v>
      </c>
      <c r="E10" s="5" t="s">
        <v>5</v>
      </c>
      <c r="F10" s="24">
        <v>20</v>
      </c>
      <c r="G10" s="24">
        <v>27</v>
      </c>
      <c r="H10" s="24">
        <v>16</v>
      </c>
      <c r="I10" s="24">
        <v>8</v>
      </c>
      <c r="J10" s="24">
        <v>7</v>
      </c>
      <c r="K10" s="70">
        <v>15</v>
      </c>
      <c r="L10" s="67">
        <f t="shared" si="0"/>
        <v>93</v>
      </c>
    </row>
    <row r="11" spans="1:12" ht="20" customHeight="1" x14ac:dyDescent="0.4">
      <c r="A11" s="8">
        <v>9</v>
      </c>
      <c r="B11" s="5">
        <v>196</v>
      </c>
      <c r="C11" s="4" t="s">
        <v>261</v>
      </c>
      <c r="D11" s="3" t="s">
        <v>204</v>
      </c>
      <c r="E11" s="5" t="s">
        <v>5</v>
      </c>
      <c r="F11" s="24"/>
      <c r="G11" s="24">
        <v>11</v>
      </c>
      <c r="H11" s="24">
        <v>29</v>
      </c>
      <c r="I11" s="24">
        <v>21</v>
      </c>
      <c r="J11" s="24">
        <v>8</v>
      </c>
      <c r="K11" s="70">
        <v>20</v>
      </c>
      <c r="L11" s="67">
        <f t="shared" si="0"/>
        <v>89</v>
      </c>
    </row>
    <row r="12" spans="1:12" ht="20" customHeight="1" x14ac:dyDescent="0.4">
      <c r="A12" s="21">
        <v>10</v>
      </c>
      <c r="B12" s="2">
        <v>281</v>
      </c>
      <c r="C12" s="7" t="s">
        <v>82</v>
      </c>
      <c r="D12" s="3" t="s">
        <v>199</v>
      </c>
      <c r="E12" s="2" t="s">
        <v>5</v>
      </c>
      <c r="F12" s="24">
        <v>11</v>
      </c>
      <c r="G12" s="24">
        <v>14</v>
      </c>
      <c r="H12" s="24"/>
      <c r="I12" s="24">
        <v>27</v>
      </c>
      <c r="J12" s="24"/>
      <c r="K12" s="70">
        <v>27</v>
      </c>
      <c r="L12" s="67">
        <f t="shared" si="0"/>
        <v>79</v>
      </c>
    </row>
    <row r="13" spans="1:12" ht="20" customHeight="1" x14ac:dyDescent="0.4">
      <c r="A13" s="8">
        <v>11</v>
      </c>
      <c r="B13" s="57">
        <v>10</v>
      </c>
      <c r="C13" s="90" t="s">
        <v>457</v>
      </c>
      <c r="D13" s="57" t="s">
        <v>58</v>
      </c>
      <c r="E13" s="55" t="s">
        <v>5</v>
      </c>
      <c r="F13" s="24"/>
      <c r="G13" s="24"/>
      <c r="H13" s="24"/>
      <c r="I13" s="24">
        <v>31</v>
      </c>
      <c r="J13" s="24">
        <v>18</v>
      </c>
      <c r="K13" s="70">
        <v>29</v>
      </c>
      <c r="L13" s="67">
        <f t="shared" si="0"/>
        <v>78</v>
      </c>
    </row>
    <row r="14" spans="1:12" ht="20" customHeight="1" x14ac:dyDescent="0.4">
      <c r="A14" s="8">
        <v>12</v>
      </c>
      <c r="B14" s="2">
        <v>1</v>
      </c>
      <c r="C14" s="7" t="s">
        <v>330</v>
      </c>
      <c r="D14" s="1" t="s">
        <v>14</v>
      </c>
      <c r="E14" s="2" t="s">
        <v>5</v>
      </c>
      <c r="F14" s="24"/>
      <c r="G14" s="24"/>
      <c r="H14" s="24">
        <v>24</v>
      </c>
      <c r="I14" s="24">
        <v>21</v>
      </c>
      <c r="J14" s="24">
        <v>11</v>
      </c>
      <c r="K14" s="70">
        <v>21</v>
      </c>
      <c r="L14" s="67">
        <f t="shared" si="0"/>
        <v>77</v>
      </c>
    </row>
    <row r="15" spans="1:12" ht="20" customHeight="1" x14ac:dyDescent="0.4">
      <c r="A15" s="21">
        <v>13</v>
      </c>
      <c r="B15" s="2">
        <v>36</v>
      </c>
      <c r="C15" s="7" t="s">
        <v>120</v>
      </c>
      <c r="D15" s="9" t="s">
        <v>195</v>
      </c>
      <c r="E15" s="2" t="s">
        <v>5</v>
      </c>
      <c r="F15" s="24">
        <v>34</v>
      </c>
      <c r="G15" s="24"/>
      <c r="H15" s="24"/>
      <c r="I15" s="24"/>
      <c r="J15" s="24"/>
      <c r="K15" s="70">
        <v>43</v>
      </c>
      <c r="L15" s="67">
        <f t="shared" si="0"/>
        <v>77</v>
      </c>
    </row>
    <row r="16" spans="1:12" ht="20" customHeight="1" x14ac:dyDescent="0.4">
      <c r="A16" s="8">
        <v>14</v>
      </c>
      <c r="B16" s="2">
        <v>124</v>
      </c>
      <c r="C16" s="7" t="s">
        <v>126</v>
      </c>
      <c r="D16" s="3" t="s">
        <v>127</v>
      </c>
      <c r="E16" s="2" t="s">
        <v>5</v>
      </c>
      <c r="F16" s="24">
        <v>27</v>
      </c>
      <c r="G16" s="24">
        <v>28</v>
      </c>
      <c r="H16" s="24"/>
      <c r="I16" s="24"/>
      <c r="J16" s="24">
        <v>15</v>
      </c>
      <c r="K16" s="70"/>
      <c r="L16" s="67">
        <f t="shared" si="0"/>
        <v>70</v>
      </c>
    </row>
    <row r="17" spans="1:12" ht="20" customHeight="1" x14ac:dyDescent="0.4">
      <c r="A17" s="8">
        <v>15</v>
      </c>
      <c r="B17" s="2">
        <v>93</v>
      </c>
      <c r="C17" s="7" t="s">
        <v>113</v>
      </c>
      <c r="D17" s="3" t="s">
        <v>196</v>
      </c>
      <c r="E17" s="2" t="s">
        <v>8</v>
      </c>
      <c r="F17" s="24">
        <v>27</v>
      </c>
      <c r="G17" s="24">
        <v>34</v>
      </c>
      <c r="H17" s="24"/>
      <c r="I17" s="24"/>
      <c r="J17" s="24"/>
      <c r="K17" s="70"/>
      <c r="L17" s="67">
        <f t="shared" si="0"/>
        <v>61</v>
      </c>
    </row>
    <row r="18" spans="1:12" ht="20" customHeight="1" x14ac:dyDescent="0.4">
      <c r="A18" s="21">
        <v>16</v>
      </c>
      <c r="B18" s="57">
        <v>664</v>
      </c>
      <c r="C18" s="90" t="s">
        <v>458</v>
      </c>
      <c r="D18" s="57" t="s">
        <v>459</v>
      </c>
      <c r="E18" s="55" t="s">
        <v>5</v>
      </c>
      <c r="F18" s="24"/>
      <c r="G18" s="24"/>
      <c r="H18" s="24"/>
      <c r="I18" s="24">
        <v>22</v>
      </c>
      <c r="J18" s="24">
        <v>14</v>
      </c>
      <c r="K18" s="70">
        <v>17</v>
      </c>
      <c r="L18" s="67">
        <f t="shared" si="0"/>
        <v>53</v>
      </c>
    </row>
    <row r="19" spans="1:12" ht="20" customHeight="1" x14ac:dyDescent="0.4">
      <c r="A19" s="8">
        <v>17</v>
      </c>
      <c r="B19" s="5">
        <v>194</v>
      </c>
      <c r="C19" s="4" t="s">
        <v>168</v>
      </c>
      <c r="D19" s="3" t="s">
        <v>162</v>
      </c>
      <c r="E19" s="5" t="s">
        <v>25</v>
      </c>
      <c r="F19" s="24">
        <v>7</v>
      </c>
      <c r="G19" s="24">
        <v>7</v>
      </c>
      <c r="H19" s="24">
        <v>34</v>
      </c>
      <c r="I19" s="24"/>
      <c r="J19" s="24"/>
      <c r="K19" s="70"/>
      <c r="L19" s="67">
        <f t="shared" si="0"/>
        <v>48</v>
      </c>
    </row>
    <row r="20" spans="1:12" ht="20" customHeight="1" x14ac:dyDescent="0.4">
      <c r="A20" s="8">
        <v>18</v>
      </c>
      <c r="B20" s="55">
        <v>775</v>
      </c>
      <c r="C20" s="91" t="s">
        <v>455</v>
      </c>
      <c r="D20" s="56" t="s">
        <v>456</v>
      </c>
      <c r="E20" s="55" t="s">
        <v>8</v>
      </c>
      <c r="F20" s="24"/>
      <c r="G20" s="24"/>
      <c r="H20" s="24"/>
      <c r="I20" s="24">
        <v>44</v>
      </c>
      <c r="J20" s="24"/>
      <c r="K20" s="70"/>
      <c r="L20" s="67">
        <f t="shared" si="0"/>
        <v>44</v>
      </c>
    </row>
    <row r="21" spans="1:12" ht="20" customHeight="1" x14ac:dyDescent="0.4">
      <c r="A21" s="21">
        <v>19</v>
      </c>
      <c r="B21" s="2">
        <v>498</v>
      </c>
      <c r="C21" s="7" t="s">
        <v>167</v>
      </c>
      <c r="D21" s="1" t="s">
        <v>198</v>
      </c>
      <c r="E21" s="2" t="s">
        <v>5</v>
      </c>
      <c r="F21" s="24">
        <v>19</v>
      </c>
      <c r="G21" s="24">
        <v>12</v>
      </c>
      <c r="H21" s="24"/>
      <c r="I21" s="24"/>
      <c r="J21" s="24">
        <v>12</v>
      </c>
      <c r="K21" s="70"/>
      <c r="L21" s="67">
        <f t="shared" si="0"/>
        <v>43</v>
      </c>
    </row>
    <row r="22" spans="1:12" ht="20" customHeight="1" x14ac:dyDescent="0.4">
      <c r="A22" s="8">
        <v>20</v>
      </c>
      <c r="B22" s="2">
        <v>161</v>
      </c>
      <c r="C22" s="7" t="s">
        <v>155</v>
      </c>
      <c r="D22" s="3" t="s">
        <v>431</v>
      </c>
      <c r="E22" s="2" t="s">
        <v>5</v>
      </c>
      <c r="F22" s="24">
        <v>4</v>
      </c>
      <c r="G22" s="24">
        <v>8</v>
      </c>
      <c r="H22" s="24">
        <v>13</v>
      </c>
      <c r="I22" s="24">
        <v>2</v>
      </c>
      <c r="J22" s="24">
        <v>10</v>
      </c>
      <c r="K22" s="70"/>
      <c r="L22" s="67">
        <f t="shared" si="0"/>
        <v>37</v>
      </c>
    </row>
    <row r="23" spans="1:12" ht="20" customHeight="1" x14ac:dyDescent="0.4">
      <c r="A23" s="8">
        <v>21</v>
      </c>
      <c r="B23" s="2">
        <v>90</v>
      </c>
      <c r="C23" s="7" t="s">
        <v>149</v>
      </c>
      <c r="D23" s="3" t="s">
        <v>194</v>
      </c>
      <c r="E23" s="2" t="s">
        <v>5</v>
      </c>
      <c r="F23" s="24">
        <v>36</v>
      </c>
      <c r="G23" s="24"/>
      <c r="H23" s="24"/>
      <c r="I23" s="24"/>
      <c r="J23" s="24"/>
      <c r="K23" s="70"/>
      <c r="L23" s="67">
        <f t="shared" si="0"/>
        <v>36</v>
      </c>
    </row>
    <row r="24" spans="1:12" ht="20" customHeight="1" x14ac:dyDescent="0.4">
      <c r="A24" s="21">
        <v>22</v>
      </c>
      <c r="B24" s="5">
        <v>48</v>
      </c>
      <c r="C24" s="4" t="s">
        <v>257</v>
      </c>
      <c r="D24" s="3" t="s">
        <v>258</v>
      </c>
      <c r="E24" s="5" t="s">
        <v>5</v>
      </c>
      <c r="F24" s="24"/>
      <c r="G24" s="24">
        <v>36</v>
      </c>
      <c r="H24" s="24"/>
      <c r="I24" s="24"/>
      <c r="J24" s="24"/>
      <c r="K24" s="70"/>
      <c r="L24" s="67">
        <f t="shared" si="0"/>
        <v>36</v>
      </c>
    </row>
    <row r="25" spans="1:12" ht="20" customHeight="1" x14ac:dyDescent="0.4">
      <c r="A25" s="8">
        <v>23</v>
      </c>
      <c r="B25" s="5">
        <v>166</v>
      </c>
      <c r="C25" s="4" t="s">
        <v>151</v>
      </c>
      <c r="D25" s="53" t="s">
        <v>210</v>
      </c>
      <c r="E25" s="5" t="s">
        <v>5</v>
      </c>
      <c r="F25" s="24">
        <v>22</v>
      </c>
      <c r="G25" s="24">
        <v>11</v>
      </c>
      <c r="H25" s="24"/>
      <c r="I25" s="24"/>
      <c r="J25" s="24">
        <v>3</v>
      </c>
      <c r="K25" s="70"/>
      <c r="L25" s="67">
        <f t="shared" si="0"/>
        <v>36</v>
      </c>
    </row>
    <row r="26" spans="1:12" ht="20" customHeight="1" x14ac:dyDescent="0.4">
      <c r="A26" s="8">
        <v>24</v>
      </c>
      <c r="B26" s="2">
        <v>696</v>
      </c>
      <c r="C26" s="7" t="s">
        <v>169</v>
      </c>
      <c r="D26" s="3" t="s">
        <v>20</v>
      </c>
      <c r="E26" s="2" t="s">
        <v>8</v>
      </c>
      <c r="F26" s="24">
        <v>5</v>
      </c>
      <c r="G26" s="24"/>
      <c r="H26" s="24">
        <v>23</v>
      </c>
      <c r="I26" s="24">
        <v>7</v>
      </c>
      <c r="J26" s="24"/>
      <c r="K26" s="70"/>
      <c r="L26" s="67">
        <f t="shared" si="0"/>
        <v>35</v>
      </c>
    </row>
    <row r="27" spans="1:12" ht="20" customHeight="1" x14ac:dyDescent="0.4">
      <c r="A27" s="21">
        <v>25</v>
      </c>
      <c r="B27" s="2">
        <v>303</v>
      </c>
      <c r="C27" s="7" t="s">
        <v>152</v>
      </c>
      <c r="D27" s="3" t="s">
        <v>136</v>
      </c>
      <c r="E27" s="2" t="s">
        <v>8</v>
      </c>
      <c r="F27" s="24">
        <v>11</v>
      </c>
      <c r="G27" s="24"/>
      <c r="H27" s="24"/>
      <c r="I27" s="24"/>
      <c r="J27" s="24">
        <v>9</v>
      </c>
      <c r="K27" s="70">
        <v>15</v>
      </c>
      <c r="L27" s="67">
        <f t="shared" si="0"/>
        <v>35</v>
      </c>
    </row>
    <row r="28" spans="1:12" ht="20" customHeight="1" x14ac:dyDescent="0.4">
      <c r="A28" s="8">
        <v>26</v>
      </c>
      <c r="B28" s="5">
        <v>91</v>
      </c>
      <c r="C28" s="4" t="s">
        <v>150</v>
      </c>
      <c r="D28" s="9" t="s">
        <v>194</v>
      </c>
      <c r="E28" s="5" t="s">
        <v>5</v>
      </c>
      <c r="F28" s="24">
        <v>30</v>
      </c>
      <c r="G28" s="24"/>
      <c r="H28" s="24"/>
      <c r="I28" s="24"/>
      <c r="J28" s="24"/>
      <c r="K28" s="70"/>
      <c r="L28" s="67">
        <f t="shared" si="0"/>
        <v>30</v>
      </c>
    </row>
    <row r="29" spans="1:12" ht="20" customHeight="1" x14ac:dyDescent="0.4">
      <c r="A29" s="8">
        <v>27</v>
      </c>
      <c r="B29" s="5">
        <v>12</v>
      </c>
      <c r="C29" s="4" t="s">
        <v>73</v>
      </c>
      <c r="D29" s="3" t="s">
        <v>20</v>
      </c>
      <c r="E29" s="5" t="s">
        <v>5</v>
      </c>
      <c r="F29" s="24"/>
      <c r="G29" s="24">
        <v>2</v>
      </c>
      <c r="H29" s="24">
        <v>14</v>
      </c>
      <c r="I29" s="24"/>
      <c r="J29" s="24">
        <v>4</v>
      </c>
      <c r="K29" s="70">
        <v>8</v>
      </c>
      <c r="L29" s="67">
        <f t="shared" si="0"/>
        <v>28</v>
      </c>
    </row>
    <row r="30" spans="1:12" ht="20" customHeight="1" x14ac:dyDescent="0.4">
      <c r="A30" s="21">
        <v>28</v>
      </c>
      <c r="B30" s="2">
        <v>51</v>
      </c>
      <c r="C30" s="7" t="s">
        <v>331</v>
      </c>
      <c r="D30" s="1" t="s">
        <v>321</v>
      </c>
      <c r="E30" s="2" t="s">
        <v>25</v>
      </c>
      <c r="F30" s="24"/>
      <c r="G30" s="24"/>
      <c r="H30" s="24">
        <v>24</v>
      </c>
      <c r="I30" s="24"/>
      <c r="J30" s="24"/>
      <c r="K30" s="70"/>
      <c r="L30" s="67">
        <f t="shared" si="0"/>
        <v>24</v>
      </c>
    </row>
    <row r="31" spans="1:12" ht="20" customHeight="1" x14ac:dyDescent="0.4">
      <c r="A31" s="8">
        <v>29</v>
      </c>
      <c r="B31" s="2">
        <v>5</v>
      </c>
      <c r="C31" s="7" t="s">
        <v>70</v>
      </c>
      <c r="D31" s="3" t="s">
        <v>14</v>
      </c>
      <c r="E31" s="2" t="s">
        <v>5</v>
      </c>
      <c r="F31" s="24">
        <v>4</v>
      </c>
      <c r="G31" s="24">
        <v>13</v>
      </c>
      <c r="H31" s="24"/>
      <c r="I31" s="24">
        <v>7</v>
      </c>
      <c r="J31" s="24"/>
      <c r="K31" s="70"/>
      <c r="L31" s="67">
        <f t="shared" si="0"/>
        <v>24</v>
      </c>
    </row>
    <row r="32" spans="1:12" ht="20" customHeight="1" x14ac:dyDescent="0.4">
      <c r="A32" s="8">
        <v>30</v>
      </c>
      <c r="B32" s="2">
        <v>55</v>
      </c>
      <c r="C32" s="7" t="s">
        <v>332</v>
      </c>
      <c r="D32" s="1" t="s">
        <v>321</v>
      </c>
      <c r="E32" s="2" t="s">
        <v>25</v>
      </c>
      <c r="F32" s="24"/>
      <c r="G32" s="24"/>
      <c r="H32" s="24">
        <v>21</v>
      </c>
      <c r="I32" s="24"/>
      <c r="J32" s="24"/>
      <c r="K32" s="70"/>
      <c r="L32" s="67">
        <f t="shared" si="0"/>
        <v>21</v>
      </c>
    </row>
    <row r="33" spans="1:12" ht="20" customHeight="1" x14ac:dyDescent="0.4">
      <c r="A33" s="21">
        <v>31</v>
      </c>
      <c r="B33" s="2">
        <v>148</v>
      </c>
      <c r="C33" s="7" t="s">
        <v>333</v>
      </c>
      <c r="D33" s="1" t="s">
        <v>321</v>
      </c>
      <c r="E33" s="2" t="s">
        <v>4</v>
      </c>
      <c r="F33" s="24"/>
      <c r="G33" s="24"/>
      <c r="H33" s="24">
        <v>18</v>
      </c>
      <c r="I33" s="24"/>
      <c r="J33" s="24"/>
      <c r="K33" s="70"/>
      <c r="L33" s="67">
        <f t="shared" si="0"/>
        <v>18</v>
      </c>
    </row>
    <row r="34" spans="1:12" ht="20" customHeight="1" x14ac:dyDescent="0.4">
      <c r="A34" s="8">
        <v>32</v>
      </c>
      <c r="B34" s="5">
        <v>41</v>
      </c>
      <c r="C34" s="4" t="s">
        <v>123</v>
      </c>
      <c r="D34" s="3" t="s">
        <v>42</v>
      </c>
      <c r="E34" s="5" t="s">
        <v>4</v>
      </c>
      <c r="F34" s="24">
        <v>16</v>
      </c>
      <c r="G34" s="24"/>
      <c r="H34" s="24"/>
      <c r="I34" s="24"/>
      <c r="J34" s="24"/>
      <c r="K34" s="70"/>
      <c r="L34" s="67">
        <f t="shared" si="0"/>
        <v>16</v>
      </c>
    </row>
    <row r="35" spans="1:12" ht="20" customHeight="1" x14ac:dyDescent="0.4">
      <c r="A35" s="8">
        <v>33</v>
      </c>
      <c r="B35" s="2">
        <v>31</v>
      </c>
      <c r="C35" s="7" t="s">
        <v>260</v>
      </c>
      <c r="D35" s="1" t="s">
        <v>54</v>
      </c>
      <c r="E35" s="2" t="s">
        <v>5</v>
      </c>
      <c r="F35" s="24"/>
      <c r="G35" s="24">
        <v>16</v>
      </c>
      <c r="H35" s="24"/>
      <c r="I35" s="24"/>
      <c r="J35" s="24"/>
      <c r="K35" s="70"/>
      <c r="L35" s="67">
        <f t="shared" si="0"/>
        <v>16</v>
      </c>
    </row>
    <row r="36" spans="1:12" ht="20" customHeight="1" x14ac:dyDescent="0.4">
      <c r="A36" s="21">
        <v>34</v>
      </c>
      <c r="B36" s="5">
        <v>121</v>
      </c>
      <c r="C36" s="4" t="s">
        <v>334</v>
      </c>
      <c r="D36" s="3" t="s">
        <v>321</v>
      </c>
      <c r="E36" s="5" t="s">
        <v>5</v>
      </c>
      <c r="F36" s="24"/>
      <c r="G36" s="24"/>
      <c r="H36" s="24">
        <v>16</v>
      </c>
      <c r="I36" s="24"/>
      <c r="J36" s="24"/>
      <c r="K36" s="70"/>
      <c r="L36" s="67">
        <f t="shared" si="0"/>
        <v>16</v>
      </c>
    </row>
    <row r="37" spans="1:12" ht="20" customHeight="1" thickBot="1" x14ac:dyDescent="0.45">
      <c r="A37" s="8">
        <v>35</v>
      </c>
      <c r="B37" s="31">
        <v>3</v>
      </c>
      <c r="C37" s="32" t="s">
        <v>112</v>
      </c>
      <c r="D37" s="33" t="s">
        <v>55</v>
      </c>
      <c r="E37" s="31"/>
      <c r="F37" s="24"/>
      <c r="G37" s="24"/>
      <c r="H37" s="24"/>
      <c r="I37" s="24"/>
      <c r="J37" s="24"/>
      <c r="K37" s="70">
        <v>10</v>
      </c>
      <c r="L37" s="68">
        <f t="shared" si="0"/>
        <v>10</v>
      </c>
    </row>
    <row r="38" spans="1:12" ht="20" customHeight="1" x14ac:dyDescent="0.4">
      <c r="A38" s="8">
        <v>36</v>
      </c>
      <c r="B38" s="96">
        <v>259</v>
      </c>
      <c r="C38" s="97" t="s">
        <v>391</v>
      </c>
      <c r="D38" s="96" t="s">
        <v>460</v>
      </c>
      <c r="E38" s="95" t="s">
        <v>10</v>
      </c>
      <c r="F38" s="24"/>
      <c r="G38" s="24"/>
      <c r="H38" s="24"/>
      <c r="I38" s="24">
        <v>9</v>
      </c>
      <c r="J38" s="24"/>
      <c r="K38" s="98"/>
      <c r="L38" s="67">
        <f t="shared" si="0"/>
        <v>9</v>
      </c>
    </row>
    <row r="39" spans="1:12" ht="20" customHeight="1" thickBot="1" x14ac:dyDescent="0.45">
      <c r="A39" s="21">
        <v>37</v>
      </c>
      <c r="B39" s="57">
        <v>27</v>
      </c>
      <c r="C39" s="90" t="s">
        <v>461</v>
      </c>
      <c r="D39" s="57" t="s">
        <v>329</v>
      </c>
      <c r="E39" s="55" t="s">
        <v>25</v>
      </c>
      <c r="F39" s="24"/>
      <c r="G39" s="24"/>
      <c r="H39" s="24"/>
      <c r="I39" s="24">
        <v>9</v>
      </c>
      <c r="J39" s="24"/>
      <c r="L39" s="68">
        <f t="shared" si="0"/>
        <v>9</v>
      </c>
    </row>
    <row r="40" spans="1:12" ht="20" customHeight="1" x14ac:dyDescent="0.4">
      <c r="A40" s="8">
        <v>38</v>
      </c>
      <c r="B40" s="55">
        <v>213</v>
      </c>
      <c r="C40" s="91" t="s">
        <v>464</v>
      </c>
      <c r="D40" s="56" t="s">
        <v>465</v>
      </c>
      <c r="E40" s="55" t="s">
        <v>25</v>
      </c>
      <c r="F40" s="24"/>
      <c r="G40" s="24"/>
      <c r="H40" s="24"/>
      <c r="I40" s="24">
        <v>3</v>
      </c>
      <c r="J40" s="24">
        <v>6</v>
      </c>
      <c r="L40" s="67">
        <f t="shared" si="0"/>
        <v>9</v>
      </c>
    </row>
    <row r="41" spans="1:12" ht="20" customHeight="1" thickBot="1" x14ac:dyDescent="0.45">
      <c r="A41" s="8">
        <v>39</v>
      </c>
      <c r="B41" s="2">
        <v>317</v>
      </c>
      <c r="C41" s="7" t="s">
        <v>262</v>
      </c>
      <c r="D41" s="1" t="s">
        <v>156</v>
      </c>
      <c r="E41" s="2" t="s">
        <v>25</v>
      </c>
      <c r="F41" s="24"/>
      <c r="G41" s="24">
        <v>6</v>
      </c>
      <c r="H41" s="24"/>
      <c r="I41" s="24"/>
      <c r="J41" s="24"/>
      <c r="K41" s="98"/>
      <c r="L41" s="68">
        <f t="shared" si="0"/>
        <v>6</v>
      </c>
    </row>
    <row r="42" spans="1:12" ht="20" customHeight="1" x14ac:dyDescent="0.4">
      <c r="A42" s="21">
        <v>40</v>
      </c>
      <c r="B42" s="31">
        <v>98</v>
      </c>
      <c r="C42" s="32" t="s">
        <v>263</v>
      </c>
      <c r="D42" s="33"/>
      <c r="E42" s="31" t="s">
        <v>5</v>
      </c>
      <c r="F42" s="24"/>
      <c r="G42" s="24">
        <v>6</v>
      </c>
      <c r="H42" s="24"/>
      <c r="I42" s="24"/>
      <c r="J42" s="24"/>
      <c r="K42" s="98"/>
      <c r="L42" s="67">
        <f t="shared" si="0"/>
        <v>6</v>
      </c>
    </row>
    <row r="43" spans="1:12" ht="20" customHeight="1" thickBot="1" x14ac:dyDescent="0.45">
      <c r="A43" s="8">
        <v>41</v>
      </c>
      <c r="B43" s="55">
        <v>310</v>
      </c>
      <c r="C43" s="91" t="s">
        <v>462</v>
      </c>
      <c r="D43" s="56" t="s">
        <v>463</v>
      </c>
      <c r="E43" s="55" t="s">
        <v>4</v>
      </c>
      <c r="F43" s="24"/>
      <c r="G43" s="24"/>
      <c r="H43" s="24"/>
      <c r="I43" s="24">
        <v>6</v>
      </c>
      <c r="J43" s="24"/>
      <c r="L43" s="68">
        <f t="shared" si="0"/>
        <v>6</v>
      </c>
    </row>
    <row r="44" spans="1:12" ht="20" customHeight="1" x14ac:dyDescent="0.4">
      <c r="A44" s="8">
        <v>42</v>
      </c>
      <c r="B44" s="31">
        <v>127</v>
      </c>
      <c r="C44" s="32" t="s">
        <v>317</v>
      </c>
      <c r="D44" s="33" t="s">
        <v>14</v>
      </c>
      <c r="E44" s="31"/>
      <c r="F44" s="24"/>
      <c r="G44" s="24"/>
      <c r="H44" s="24"/>
      <c r="I44" s="24"/>
      <c r="J44" s="24"/>
      <c r="K44" s="41">
        <v>6</v>
      </c>
      <c r="L44" s="67">
        <f t="shared" si="0"/>
        <v>6</v>
      </c>
    </row>
    <row r="45" spans="1:12" ht="20" customHeight="1" thickBot="1" x14ac:dyDescent="0.45">
      <c r="A45" s="21">
        <v>43</v>
      </c>
      <c r="B45" s="31">
        <v>135</v>
      </c>
      <c r="C45" s="32" t="s">
        <v>264</v>
      </c>
      <c r="D45" s="112" t="s">
        <v>265</v>
      </c>
      <c r="E45" s="31" t="s">
        <v>5</v>
      </c>
      <c r="F45" s="24"/>
      <c r="G45" s="24">
        <v>4</v>
      </c>
      <c r="H45" s="24"/>
      <c r="I45" s="24"/>
      <c r="J45" s="24"/>
      <c r="K45" s="98"/>
      <c r="L45" s="68">
        <f t="shared" si="0"/>
        <v>4</v>
      </c>
    </row>
    <row r="46" spans="1:12" ht="20" customHeight="1" x14ac:dyDescent="0.4">
      <c r="A46" s="8">
        <v>44</v>
      </c>
      <c r="B46" s="57">
        <v>85</v>
      </c>
      <c r="C46" s="90" t="s">
        <v>79</v>
      </c>
      <c r="D46" s="57" t="s">
        <v>20</v>
      </c>
      <c r="E46" s="55" t="s">
        <v>5</v>
      </c>
      <c r="F46" s="24"/>
      <c r="G46" s="24"/>
      <c r="H46" s="24"/>
      <c r="I46" s="24">
        <v>4</v>
      </c>
      <c r="J46" s="24"/>
      <c r="L46" s="67">
        <f t="shared" si="0"/>
        <v>4</v>
      </c>
    </row>
    <row r="47" spans="1:12" ht="20" customHeight="1" x14ac:dyDescent="0.4">
      <c r="A47" s="8">
        <v>45</v>
      </c>
      <c r="B47" s="57">
        <v>101</v>
      </c>
      <c r="C47" s="90" t="s">
        <v>466</v>
      </c>
      <c r="D47" s="57" t="s">
        <v>216</v>
      </c>
      <c r="E47" s="55" t="s">
        <v>4</v>
      </c>
      <c r="F47" s="24"/>
      <c r="G47" s="24"/>
      <c r="H47" s="24"/>
      <c r="I47" s="24">
        <v>2</v>
      </c>
      <c r="J47" s="24"/>
      <c r="L47" s="67">
        <f t="shared" si="0"/>
        <v>2</v>
      </c>
    </row>
    <row r="48" spans="1:12" ht="20" customHeight="1" x14ac:dyDescent="0.4">
      <c r="A48" s="21">
        <v>46</v>
      </c>
      <c r="B48" s="2">
        <v>18</v>
      </c>
      <c r="C48" s="7" t="s">
        <v>266</v>
      </c>
      <c r="D48" s="3" t="s">
        <v>11</v>
      </c>
      <c r="E48" s="2" t="s">
        <v>5</v>
      </c>
      <c r="F48" s="24"/>
      <c r="G48" s="24">
        <v>1</v>
      </c>
      <c r="H48" s="24"/>
      <c r="I48" s="24"/>
      <c r="J48" s="24"/>
      <c r="K48" s="98"/>
      <c r="L48" s="67">
        <f t="shared" si="0"/>
        <v>1</v>
      </c>
    </row>
    <row r="49" spans="1:10" ht="20" customHeight="1" x14ac:dyDescent="0.4">
      <c r="A49" s="8">
        <v>47</v>
      </c>
      <c r="B49" s="5"/>
      <c r="C49" s="4"/>
      <c r="D49" s="3"/>
      <c r="E49" s="5"/>
      <c r="F49" s="24"/>
      <c r="G49" s="24"/>
      <c r="H49" s="24"/>
      <c r="I49" s="24"/>
      <c r="J49" s="24"/>
    </row>
    <row r="50" spans="1:10" x14ac:dyDescent="0.4">
      <c r="A50" s="8">
        <v>48</v>
      </c>
      <c r="B50" s="31"/>
      <c r="C50" s="32"/>
      <c r="D50" s="30"/>
      <c r="E50" s="30"/>
      <c r="F50" s="24"/>
      <c r="G50" s="24"/>
      <c r="H50" s="24"/>
      <c r="I50" s="24"/>
      <c r="J50" s="24"/>
    </row>
  </sheetData>
  <sortState xmlns:xlrd2="http://schemas.microsoft.com/office/spreadsheetml/2017/richdata2" ref="A3:L50">
    <sortCondition descending="1" ref="L2:L50"/>
  </sortState>
  <mergeCells count="1">
    <mergeCell ref="A1:L1"/>
  </mergeCells>
  <conditionalFormatting sqref="A3:A50">
    <cfRule type="duplicateValues" dxfId="38" priority="3"/>
  </conditionalFormatting>
  <conditionalFormatting sqref="A2">
    <cfRule type="duplicateValues" dxfId="37" priority="2"/>
  </conditionalFormatting>
  <conditionalFormatting sqref="C2:C50">
    <cfRule type="duplicateValues" dxfId="36" priority="1"/>
  </conditionalFormatting>
  <pageMargins left="0.70866141732283472" right="0.70866141732283472" top="1.3779527559055118" bottom="0.78740157480314965" header="0" footer="0.31496062992125984"/>
  <pageSetup paperSize="9" scale="72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1645-8577-41E6-90F4-5D9D083E0178}">
  <sheetPr>
    <pageSetUpPr fitToPage="1"/>
  </sheetPr>
  <dimension ref="A1:K59"/>
  <sheetViews>
    <sheetView workbookViewId="0">
      <selection activeCell="L2" sqref="L2"/>
    </sheetView>
  </sheetViews>
  <sheetFormatPr baseColWidth="10" defaultRowHeight="15" x14ac:dyDescent="0.4"/>
  <cols>
    <col min="1" max="1" width="5.19921875" style="36" bestFit="1" customWidth="1"/>
    <col min="2" max="2" width="5.06640625" style="41" bestFit="1" customWidth="1"/>
    <col min="3" max="3" width="24" style="43" bestFit="1" customWidth="1"/>
    <col min="4" max="4" width="38.73046875" style="41" bestFit="1" customWidth="1"/>
    <col min="5" max="5" width="11" style="41" bestFit="1" customWidth="1"/>
    <col min="6" max="9" width="6.1328125" style="25" bestFit="1" customWidth="1"/>
    <col min="10" max="10" width="6.1328125" style="41" bestFit="1" customWidth="1"/>
    <col min="11" max="11" width="5.33203125" style="41" customWidth="1"/>
    <col min="12" max="16384" width="10.6640625" style="41"/>
  </cols>
  <sheetData>
    <row r="1" spans="1:11" ht="21" thickBot="1" x14ac:dyDescent="0.45">
      <c r="A1" s="129" t="s">
        <v>102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</row>
    <row r="2" spans="1:11" ht="82.5" customHeight="1" thickBot="1" x14ac:dyDescent="0.45">
      <c r="A2" s="84" t="s">
        <v>138</v>
      </c>
      <c r="B2" s="87" t="s">
        <v>0</v>
      </c>
      <c r="C2" s="84" t="s">
        <v>1</v>
      </c>
      <c r="D2" s="84" t="s">
        <v>2</v>
      </c>
      <c r="E2" s="84" t="s">
        <v>3</v>
      </c>
      <c r="F2" s="85" t="s">
        <v>256</v>
      </c>
      <c r="G2" s="85" t="s">
        <v>237</v>
      </c>
      <c r="H2" s="85" t="s">
        <v>240</v>
      </c>
      <c r="I2" s="85" t="s">
        <v>238</v>
      </c>
      <c r="J2" s="85" t="s">
        <v>239</v>
      </c>
      <c r="K2" s="86" t="s">
        <v>128</v>
      </c>
    </row>
    <row r="3" spans="1:11" ht="20" customHeight="1" x14ac:dyDescent="0.4">
      <c r="A3" s="42">
        <v>1</v>
      </c>
      <c r="B3" s="74">
        <v>221</v>
      </c>
      <c r="C3" s="75" t="s">
        <v>374</v>
      </c>
      <c r="D3" s="76" t="s">
        <v>29</v>
      </c>
      <c r="E3" s="77" t="s">
        <v>4</v>
      </c>
      <c r="F3" s="50">
        <v>45</v>
      </c>
      <c r="G3" s="50">
        <v>45</v>
      </c>
      <c r="H3" s="50">
        <v>47</v>
      </c>
      <c r="I3" s="50">
        <v>20</v>
      </c>
      <c r="J3" s="69">
        <v>32</v>
      </c>
      <c r="K3" s="66">
        <f t="shared" ref="K3:K34" si="0">SUM(F3:J3)</f>
        <v>189</v>
      </c>
    </row>
    <row r="4" spans="1:11" ht="20" customHeight="1" x14ac:dyDescent="0.4">
      <c r="A4" s="36">
        <v>2</v>
      </c>
      <c r="B4" s="19">
        <v>194</v>
      </c>
      <c r="C4" s="10" t="s">
        <v>375</v>
      </c>
      <c r="D4" s="6" t="s">
        <v>245</v>
      </c>
      <c r="E4" s="5" t="s">
        <v>5</v>
      </c>
      <c r="F4" s="24">
        <v>25</v>
      </c>
      <c r="G4" s="24">
        <v>41</v>
      </c>
      <c r="H4" s="24">
        <v>47</v>
      </c>
      <c r="I4" s="24">
        <v>25</v>
      </c>
      <c r="J4" s="70">
        <v>50</v>
      </c>
      <c r="K4" s="67">
        <f t="shared" si="0"/>
        <v>188</v>
      </c>
    </row>
    <row r="5" spans="1:11" ht="20" customHeight="1" x14ac:dyDescent="0.4">
      <c r="A5" s="42">
        <v>3</v>
      </c>
      <c r="B5" s="19">
        <v>11</v>
      </c>
      <c r="C5" s="10" t="s">
        <v>383</v>
      </c>
      <c r="D5" s="6" t="s">
        <v>384</v>
      </c>
      <c r="E5" s="5" t="s">
        <v>4</v>
      </c>
      <c r="F5" s="24">
        <v>18</v>
      </c>
      <c r="G5" s="24">
        <v>21</v>
      </c>
      <c r="H5" s="24">
        <v>31</v>
      </c>
      <c r="I5" s="24"/>
      <c r="J5" s="70">
        <v>40</v>
      </c>
      <c r="K5" s="67">
        <f t="shared" si="0"/>
        <v>110</v>
      </c>
    </row>
    <row r="6" spans="1:11" ht="20" customHeight="1" x14ac:dyDescent="0.4">
      <c r="A6" s="36">
        <v>4</v>
      </c>
      <c r="B6" s="20">
        <v>288</v>
      </c>
      <c r="C6" s="7" t="s">
        <v>380</v>
      </c>
      <c r="D6" s="3" t="s">
        <v>58</v>
      </c>
      <c r="E6" s="2" t="s">
        <v>8</v>
      </c>
      <c r="F6" s="24">
        <v>22</v>
      </c>
      <c r="G6" s="24">
        <v>24</v>
      </c>
      <c r="H6" s="24">
        <v>14</v>
      </c>
      <c r="I6" s="24"/>
      <c r="J6" s="70">
        <v>29</v>
      </c>
      <c r="K6" s="67">
        <f t="shared" si="0"/>
        <v>89</v>
      </c>
    </row>
    <row r="7" spans="1:11" ht="20" customHeight="1" x14ac:dyDescent="0.4">
      <c r="A7" s="42">
        <v>5</v>
      </c>
      <c r="B7" s="19">
        <v>156</v>
      </c>
      <c r="C7" s="10" t="s">
        <v>377</v>
      </c>
      <c r="D7" s="6" t="s">
        <v>11</v>
      </c>
      <c r="E7" s="5" t="s">
        <v>4</v>
      </c>
      <c r="F7" s="24">
        <v>24</v>
      </c>
      <c r="G7" s="24">
        <v>40</v>
      </c>
      <c r="H7" s="24">
        <v>9</v>
      </c>
      <c r="I7" s="24">
        <v>10</v>
      </c>
      <c r="J7" s="70"/>
      <c r="K7" s="67">
        <f t="shared" si="0"/>
        <v>83</v>
      </c>
    </row>
    <row r="8" spans="1:11" ht="20" customHeight="1" x14ac:dyDescent="0.4">
      <c r="A8" s="42">
        <v>6</v>
      </c>
      <c r="B8" s="19">
        <v>178</v>
      </c>
      <c r="C8" s="10" t="s">
        <v>389</v>
      </c>
      <c r="D8" s="6" t="s">
        <v>7</v>
      </c>
      <c r="E8" s="5" t="s">
        <v>12</v>
      </c>
      <c r="F8" s="24">
        <v>1</v>
      </c>
      <c r="G8" s="24">
        <v>19</v>
      </c>
      <c r="H8" s="24">
        <v>23</v>
      </c>
      <c r="I8" s="24">
        <v>13</v>
      </c>
      <c r="J8" s="70">
        <v>26</v>
      </c>
      <c r="K8" s="67">
        <f t="shared" si="0"/>
        <v>82</v>
      </c>
    </row>
    <row r="9" spans="1:11" ht="20" customHeight="1" x14ac:dyDescent="0.4">
      <c r="A9" s="36">
        <v>7</v>
      </c>
      <c r="B9" s="19">
        <v>424</v>
      </c>
      <c r="C9" s="10" t="s">
        <v>376</v>
      </c>
      <c r="D9" s="6" t="s">
        <v>11</v>
      </c>
      <c r="E9" s="5" t="s">
        <v>4</v>
      </c>
      <c r="F9" s="24">
        <v>37</v>
      </c>
      <c r="G9" s="24">
        <v>40</v>
      </c>
      <c r="H9" s="24"/>
      <c r="I9" s="24"/>
      <c r="J9" s="70"/>
      <c r="K9" s="67">
        <f t="shared" si="0"/>
        <v>77</v>
      </c>
    </row>
    <row r="10" spans="1:11" ht="20" customHeight="1" x14ac:dyDescent="0.4">
      <c r="A10" s="42">
        <v>8</v>
      </c>
      <c r="B10" s="19">
        <v>161</v>
      </c>
      <c r="C10" s="10" t="s">
        <v>155</v>
      </c>
      <c r="D10" s="6" t="s">
        <v>431</v>
      </c>
      <c r="E10" s="5" t="s">
        <v>5</v>
      </c>
      <c r="F10" s="24">
        <v>11</v>
      </c>
      <c r="G10" s="24">
        <v>16</v>
      </c>
      <c r="H10" s="24">
        <v>29</v>
      </c>
      <c r="I10" s="24">
        <v>18</v>
      </c>
      <c r="J10" s="70"/>
      <c r="K10" s="67">
        <f t="shared" si="0"/>
        <v>74</v>
      </c>
    </row>
    <row r="11" spans="1:11" ht="20" customHeight="1" x14ac:dyDescent="0.4">
      <c r="A11" s="36">
        <v>9</v>
      </c>
      <c r="B11" s="20">
        <v>193</v>
      </c>
      <c r="C11" s="10" t="s">
        <v>381</v>
      </c>
      <c r="D11" s="6" t="s">
        <v>382</v>
      </c>
      <c r="E11" s="5" t="s">
        <v>4</v>
      </c>
      <c r="F11" s="24">
        <v>26</v>
      </c>
      <c r="G11" s="24">
        <v>23</v>
      </c>
      <c r="H11" s="24">
        <v>14</v>
      </c>
      <c r="I11" s="24">
        <v>9</v>
      </c>
      <c r="J11" s="70"/>
      <c r="K11" s="67">
        <f t="shared" si="0"/>
        <v>72</v>
      </c>
    </row>
    <row r="12" spans="1:11" ht="20" customHeight="1" x14ac:dyDescent="0.4">
      <c r="A12" s="42">
        <v>10</v>
      </c>
      <c r="B12" s="19">
        <v>311</v>
      </c>
      <c r="C12" s="10" t="s">
        <v>379</v>
      </c>
      <c r="D12" s="6"/>
      <c r="E12" s="5" t="s">
        <v>8</v>
      </c>
      <c r="F12" s="24">
        <v>9</v>
      </c>
      <c r="G12" s="24">
        <v>25</v>
      </c>
      <c r="H12" s="24">
        <v>18</v>
      </c>
      <c r="I12" s="24">
        <v>15</v>
      </c>
      <c r="J12" s="70"/>
      <c r="K12" s="67">
        <f t="shared" si="0"/>
        <v>67</v>
      </c>
    </row>
    <row r="13" spans="1:11" ht="20" customHeight="1" x14ac:dyDescent="0.4">
      <c r="A13" s="42">
        <v>11</v>
      </c>
      <c r="B13" s="19">
        <v>118</v>
      </c>
      <c r="C13" s="10" t="s">
        <v>387</v>
      </c>
      <c r="D13" s="6" t="s">
        <v>388</v>
      </c>
      <c r="E13" s="5" t="s">
        <v>4</v>
      </c>
      <c r="F13" s="24">
        <v>9</v>
      </c>
      <c r="G13" s="24">
        <v>19</v>
      </c>
      <c r="H13" s="24">
        <v>4</v>
      </c>
      <c r="I13" s="24">
        <v>8</v>
      </c>
      <c r="J13" s="70">
        <v>21</v>
      </c>
      <c r="K13" s="67">
        <f t="shared" si="0"/>
        <v>61</v>
      </c>
    </row>
    <row r="14" spans="1:11" ht="20" customHeight="1" x14ac:dyDescent="0.4">
      <c r="A14" s="36">
        <v>12</v>
      </c>
      <c r="B14" s="20">
        <v>7</v>
      </c>
      <c r="C14" s="10" t="s">
        <v>53</v>
      </c>
      <c r="D14" s="6" t="s">
        <v>11</v>
      </c>
      <c r="E14" s="5" t="s">
        <v>5</v>
      </c>
      <c r="F14" s="24"/>
      <c r="G14" s="24">
        <v>36</v>
      </c>
      <c r="H14" s="24"/>
      <c r="I14" s="24">
        <v>22</v>
      </c>
      <c r="J14" s="70"/>
      <c r="K14" s="67">
        <f t="shared" si="0"/>
        <v>58</v>
      </c>
    </row>
    <row r="15" spans="1:11" ht="20" customHeight="1" x14ac:dyDescent="0.4">
      <c r="A15" s="42">
        <v>13</v>
      </c>
      <c r="B15" s="20">
        <v>69</v>
      </c>
      <c r="C15" s="10" t="s">
        <v>393</v>
      </c>
      <c r="D15" s="6" t="s">
        <v>329</v>
      </c>
      <c r="E15" s="5" t="s">
        <v>10</v>
      </c>
      <c r="F15" s="24"/>
      <c r="G15" s="24">
        <v>15</v>
      </c>
      <c r="H15" s="24">
        <v>40</v>
      </c>
      <c r="I15" s="24"/>
      <c r="J15" s="70"/>
      <c r="K15" s="67">
        <f t="shared" si="0"/>
        <v>55</v>
      </c>
    </row>
    <row r="16" spans="1:11" ht="20" customHeight="1" x14ac:dyDescent="0.4">
      <c r="A16" s="36">
        <v>14</v>
      </c>
      <c r="B16" s="19">
        <v>17</v>
      </c>
      <c r="C16" s="10" t="s">
        <v>312</v>
      </c>
      <c r="D16" s="6" t="s">
        <v>11</v>
      </c>
      <c r="E16" s="5" t="s">
        <v>5</v>
      </c>
      <c r="F16" s="24"/>
      <c r="G16" s="24">
        <v>15</v>
      </c>
      <c r="H16" s="24">
        <v>15</v>
      </c>
      <c r="I16" s="24">
        <v>16</v>
      </c>
      <c r="J16" s="70"/>
      <c r="K16" s="67">
        <f t="shared" si="0"/>
        <v>46</v>
      </c>
    </row>
    <row r="17" spans="1:11" ht="20" customHeight="1" x14ac:dyDescent="0.4">
      <c r="A17" s="42">
        <v>15</v>
      </c>
      <c r="B17" s="19">
        <v>8</v>
      </c>
      <c r="C17" s="10" t="s">
        <v>400</v>
      </c>
      <c r="D17" s="6" t="s">
        <v>401</v>
      </c>
      <c r="E17" s="5" t="s">
        <v>12</v>
      </c>
      <c r="F17" s="24"/>
      <c r="G17" s="24">
        <v>42</v>
      </c>
      <c r="H17" s="24"/>
      <c r="I17" s="24"/>
      <c r="J17" s="70"/>
      <c r="K17" s="67">
        <f t="shared" si="0"/>
        <v>42</v>
      </c>
    </row>
    <row r="18" spans="1:11" ht="20" customHeight="1" x14ac:dyDescent="0.4">
      <c r="A18" s="42">
        <v>16</v>
      </c>
      <c r="B18" s="94">
        <v>77</v>
      </c>
      <c r="C18" s="91" t="s">
        <v>445</v>
      </c>
      <c r="D18" s="56"/>
      <c r="E18" s="55" t="s">
        <v>5</v>
      </c>
      <c r="F18" s="24"/>
      <c r="G18" s="24"/>
      <c r="H18" s="24">
        <v>19</v>
      </c>
      <c r="I18" s="24"/>
      <c r="J18" s="70">
        <v>21</v>
      </c>
      <c r="K18" s="67">
        <f t="shared" si="0"/>
        <v>40</v>
      </c>
    </row>
    <row r="19" spans="1:11" ht="20" customHeight="1" x14ac:dyDescent="0.4">
      <c r="A19" s="36">
        <v>17</v>
      </c>
      <c r="B19" s="19">
        <v>828</v>
      </c>
      <c r="C19" s="10" t="s">
        <v>529</v>
      </c>
      <c r="D19" s="6" t="s">
        <v>530</v>
      </c>
      <c r="E19" s="5"/>
      <c r="F19" s="24"/>
      <c r="G19" s="24"/>
      <c r="H19" s="24"/>
      <c r="I19" s="24"/>
      <c r="J19" s="70">
        <v>40</v>
      </c>
      <c r="K19" s="67">
        <f t="shared" si="0"/>
        <v>40</v>
      </c>
    </row>
    <row r="20" spans="1:11" ht="20" customHeight="1" x14ac:dyDescent="0.4">
      <c r="A20" s="42">
        <v>18</v>
      </c>
      <c r="B20" s="20">
        <v>196</v>
      </c>
      <c r="C20" s="7" t="s">
        <v>261</v>
      </c>
      <c r="D20" s="30" t="s">
        <v>204</v>
      </c>
      <c r="E20" s="2"/>
      <c r="F20" s="24"/>
      <c r="G20" s="24"/>
      <c r="H20" s="24"/>
      <c r="I20" s="24"/>
      <c r="J20" s="70">
        <v>40</v>
      </c>
      <c r="K20" s="67">
        <f t="shared" si="0"/>
        <v>40</v>
      </c>
    </row>
    <row r="21" spans="1:11" ht="20" customHeight="1" x14ac:dyDescent="0.4">
      <c r="A21" s="36">
        <v>19</v>
      </c>
      <c r="B21" s="19">
        <v>971</v>
      </c>
      <c r="C21" s="10" t="s">
        <v>313</v>
      </c>
      <c r="D21" s="6" t="s">
        <v>58</v>
      </c>
      <c r="E21" s="5" t="s">
        <v>8</v>
      </c>
      <c r="F21" s="24"/>
      <c r="G21" s="24">
        <v>17</v>
      </c>
      <c r="H21" s="24">
        <v>11</v>
      </c>
      <c r="I21" s="24"/>
      <c r="J21" s="70">
        <v>8</v>
      </c>
      <c r="K21" s="67">
        <f t="shared" si="0"/>
        <v>36</v>
      </c>
    </row>
    <row r="22" spans="1:11" ht="20" customHeight="1" x14ac:dyDescent="0.4">
      <c r="A22" s="42">
        <v>20</v>
      </c>
      <c r="B22" s="19">
        <v>273</v>
      </c>
      <c r="C22" s="10" t="s">
        <v>402</v>
      </c>
      <c r="D22" s="6" t="s">
        <v>11</v>
      </c>
      <c r="E22" s="5" t="s">
        <v>10</v>
      </c>
      <c r="F22" s="24"/>
      <c r="G22" s="24">
        <v>31</v>
      </c>
      <c r="H22" s="24">
        <v>3</v>
      </c>
      <c r="I22" s="24"/>
      <c r="J22" s="70"/>
      <c r="K22" s="67">
        <f t="shared" si="0"/>
        <v>34</v>
      </c>
    </row>
    <row r="23" spans="1:11" ht="20" customHeight="1" x14ac:dyDescent="0.4">
      <c r="A23" s="42">
        <v>21</v>
      </c>
      <c r="B23" s="94">
        <v>160</v>
      </c>
      <c r="C23" s="91" t="s">
        <v>444</v>
      </c>
      <c r="D23" s="56"/>
      <c r="E23" s="55" t="s">
        <v>8</v>
      </c>
      <c r="F23" s="24"/>
      <c r="G23" s="24"/>
      <c r="H23" s="24">
        <v>22</v>
      </c>
      <c r="I23" s="24">
        <v>12</v>
      </c>
      <c r="J23" s="70"/>
      <c r="K23" s="67">
        <f t="shared" si="0"/>
        <v>34</v>
      </c>
    </row>
    <row r="24" spans="1:11" ht="20" customHeight="1" x14ac:dyDescent="0.4">
      <c r="A24" s="36">
        <v>22</v>
      </c>
      <c r="B24" s="19">
        <v>696</v>
      </c>
      <c r="C24" s="10" t="s">
        <v>405</v>
      </c>
      <c r="D24" s="6" t="s">
        <v>406</v>
      </c>
      <c r="E24" s="5" t="s">
        <v>5</v>
      </c>
      <c r="F24" s="24"/>
      <c r="G24" s="24">
        <v>16</v>
      </c>
      <c r="H24" s="24">
        <v>16</v>
      </c>
      <c r="I24" s="24"/>
      <c r="J24" s="70"/>
      <c r="K24" s="67">
        <f t="shared" si="0"/>
        <v>32</v>
      </c>
    </row>
    <row r="25" spans="1:11" ht="20" customHeight="1" x14ac:dyDescent="0.4">
      <c r="A25" s="42">
        <v>23</v>
      </c>
      <c r="B25" s="19">
        <v>228</v>
      </c>
      <c r="C25" s="10" t="s">
        <v>310</v>
      </c>
      <c r="D25" s="6" t="s">
        <v>503</v>
      </c>
      <c r="E25" s="5" t="s">
        <v>12</v>
      </c>
      <c r="F25" s="24"/>
      <c r="G25" s="24"/>
      <c r="H25" s="24"/>
      <c r="I25" s="24">
        <v>11</v>
      </c>
      <c r="J25" s="70">
        <v>21</v>
      </c>
      <c r="K25" s="67">
        <f t="shared" si="0"/>
        <v>32</v>
      </c>
    </row>
    <row r="26" spans="1:11" ht="20" customHeight="1" x14ac:dyDescent="0.4">
      <c r="A26" s="36">
        <v>24</v>
      </c>
      <c r="B26" s="20">
        <v>29</v>
      </c>
      <c r="C26" s="10" t="s">
        <v>392</v>
      </c>
      <c r="D26" s="6" t="s">
        <v>20</v>
      </c>
      <c r="E26" s="5" t="s">
        <v>16</v>
      </c>
      <c r="F26" s="24"/>
      <c r="G26" s="24">
        <v>13</v>
      </c>
      <c r="H26" s="24">
        <v>18</v>
      </c>
      <c r="I26" s="24"/>
      <c r="J26" s="70"/>
      <c r="K26" s="67">
        <f t="shared" si="0"/>
        <v>31</v>
      </c>
    </row>
    <row r="27" spans="1:11" ht="20" customHeight="1" x14ac:dyDescent="0.4">
      <c r="A27" s="42">
        <v>25</v>
      </c>
      <c r="B27" s="20">
        <v>225</v>
      </c>
      <c r="C27" s="10" t="s">
        <v>407</v>
      </c>
      <c r="D27" s="6" t="s">
        <v>408</v>
      </c>
      <c r="E27" s="5" t="s">
        <v>4</v>
      </c>
      <c r="F27" s="24"/>
      <c r="G27" s="24">
        <v>13</v>
      </c>
      <c r="H27" s="24">
        <v>18</v>
      </c>
      <c r="I27" s="24"/>
      <c r="J27" s="70"/>
      <c r="K27" s="67">
        <f t="shared" si="0"/>
        <v>31</v>
      </c>
    </row>
    <row r="28" spans="1:11" ht="20" customHeight="1" x14ac:dyDescent="0.4">
      <c r="A28" s="42">
        <v>26</v>
      </c>
      <c r="B28" s="20">
        <v>647</v>
      </c>
      <c r="C28" s="7" t="s">
        <v>385</v>
      </c>
      <c r="D28" s="1" t="s">
        <v>386</v>
      </c>
      <c r="E28" s="2" t="s">
        <v>5</v>
      </c>
      <c r="F28" s="24"/>
      <c r="G28" s="24">
        <v>19</v>
      </c>
      <c r="H28" s="24"/>
      <c r="I28" s="24">
        <v>5</v>
      </c>
      <c r="J28" s="70">
        <v>7</v>
      </c>
      <c r="K28" s="67">
        <f t="shared" si="0"/>
        <v>31</v>
      </c>
    </row>
    <row r="29" spans="1:11" ht="20" customHeight="1" x14ac:dyDescent="0.4">
      <c r="A29" s="36">
        <v>27</v>
      </c>
      <c r="B29" s="20">
        <v>162</v>
      </c>
      <c r="C29" s="7" t="s">
        <v>531</v>
      </c>
      <c r="D29" s="30" t="s">
        <v>329</v>
      </c>
      <c r="E29" s="2"/>
      <c r="F29" s="24"/>
      <c r="G29" s="24"/>
      <c r="H29" s="24"/>
      <c r="I29" s="24"/>
      <c r="J29" s="70">
        <v>29</v>
      </c>
      <c r="K29" s="67">
        <f t="shared" si="0"/>
        <v>29</v>
      </c>
    </row>
    <row r="30" spans="1:11" ht="20" customHeight="1" x14ac:dyDescent="0.4">
      <c r="A30" s="42">
        <v>28</v>
      </c>
      <c r="B30" s="19">
        <v>391</v>
      </c>
      <c r="C30" s="10" t="s">
        <v>378</v>
      </c>
      <c r="D30" s="6" t="s">
        <v>420</v>
      </c>
      <c r="E30" s="5" t="s">
        <v>10</v>
      </c>
      <c r="F30" s="24"/>
      <c r="G30" s="24">
        <v>27</v>
      </c>
      <c r="H30" s="24"/>
      <c r="I30" s="24"/>
      <c r="J30" s="70"/>
      <c r="K30" s="67">
        <f t="shared" si="0"/>
        <v>27</v>
      </c>
    </row>
    <row r="31" spans="1:11" ht="20" customHeight="1" x14ac:dyDescent="0.4">
      <c r="A31" s="36">
        <v>29</v>
      </c>
      <c r="B31" s="19">
        <v>557</v>
      </c>
      <c r="C31" s="10" t="s">
        <v>398</v>
      </c>
      <c r="D31" s="6"/>
      <c r="E31" s="5" t="s">
        <v>12</v>
      </c>
      <c r="F31" s="24">
        <v>9</v>
      </c>
      <c r="G31" s="24">
        <v>3</v>
      </c>
      <c r="H31" s="24"/>
      <c r="I31" s="24"/>
      <c r="J31" s="70">
        <v>14</v>
      </c>
      <c r="K31" s="67">
        <f t="shared" si="0"/>
        <v>26</v>
      </c>
    </row>
    <row r="32" spans="1:11" ht="20" customHeight="1" x14ac:dyDescent="0.4">
      <c r="A32" s="42">
        <v>30</v>
      </c>
      <c r="B32" s="119">
        <v>231</v>
      </c>
      <c r="C32" s="37" t="s">
        <v>532</v>
      </c>
      <c r="D32" s="30" t="s">
        <v>347</v>
      </c>
      <c r="E32" s="30"/>
      <c r="F32" s="24"/>
      <c r="G32" s="24"/>
      <c r="H32" s="24"/>
      <c r="I32" s="24"/>
      <c r="J32" s="70">
        <v>19</v>
      </c>
      <c r="K32" s="67">
        <f t="shared" si="0"/>
        <v>19</v>
      </c>
    </row>
    <row r="33" spans="1:11" ht="20" customHeight="1" x14ac:dyDescent="0.4">
      <c r="A33" s="42">
        <v>31</v>
      </c>
      <c r="B33" s="19">
        <v>895</v>
      </c>
      <c r="C33" s="10" t="s">
        <v>390</v>
      </c>
      <c r="D33" s="6" t="s">
        <v>202</v>
      </c>
      <c r="E33" s="5" t="s">
        <v>10</v>
      </c>
      <c r="F33" s="24">
        <v>3</v>
      </c>
      <c r="G33" s="24">
        <v>15</v>
      </c>
      <c r="H33" s="24"/>
      <c r="I33" s="24"/>
      <c r="J33" s="70"/>
      <c r="K33" s="67">
        <f t="shared" si="0"/>
        <v>18</v>
      </c>
    </row>
    <row r="34" spans="1:11" ht="20" customHeight="1" x14ac:dyDescent="0.4">
      <c r="A34" s="36">
        <v>32</v>
      </c>
      <c r="B34" s="94">
        <v>137</v>
      </c>
      <c r="C34" s="91" t="s">
        <v>446</v>
      </c>
      <c r="D34" s="56" t="s">
        <v>447</v>
      </c>
      <c r="E34" s="55" t="s">
        <v>5</v>
      </c>
      <c r="F34" s="24"/>
      <c r="G34" s="24"/>
      <c r="H34" s="24">
        <v>18</v>
      </c>
      <c r="I34" s="24"/>
      <c r="J34" s="70"/>
      <c r="K34" s="67">
        <f t="shared" si="0"/>
        <v>18</v>
      </c>
    </row>
    <row r="35" spans="1:11" ht="20" customHeight="1" x14ac:dyDescent="0.4">
      <c r="A35" s="42">
        <v>33</v>
      </c>
      <c r="B35" s="20">
        <v>192</v>
      </c>
      <c r="C35" s="10" t="s">
        <v>403</v>
      </c>
      <c r="D35" s="6" t="s">
        <v>404</v>
      </c>
      <c r="E35" s="5" t="s">
        <v>12</v>
      </c>
      <c r="F35" s="24"/>
      <c r="G35" s="24">
        <v>16</v>
      </c>
      <c r="H35" s="24"/>
      <c r="I35" s="24"/>
      <c r="J35" s="70"/>
      <c r="K35" s="67">
        <f t="shared" ref="K35:K66" si="1">SUM(F35:J35)</f>
        <v>16</v>
      </c>
    </row>
    <row r="36" spans="1:11" ht="20" customHeight="1" thickBot="1" x14ac:dyDescent="0.45">
      <c r="A36" s="36">
        <v>34</v>
      </c>
      <c r="B36" s="19">
        <v>259</v>
      </c>
      <c r="C36" s="10" t="s">
        <v>391</v>
      </c>
      <c r="D36" s="6" t="s">
        <v>329</v>
      </c>
      <c r="E36" s="5" t="s">
        <v>10</v>
      </c>
      <c r="F36" s="24"/>
      <c r="G36" s="24">
        <v>15</v>
      </c>
      <c r="H36" s="24"/>
      <c r="I36" s="24"/>
      <c r="J36" s="70"/>
      <c r="K36" s="68">
        <f t="shared" si="1"/>
        <v>15</v>
      </c>
    </row>
    <row r="37" spans="1:11" ht="20" customHeight="1" x14ac:dyDescent="0.4">
      <c r="A37" s="42">
        <v>35</v>
      </c>
      <c r="B37" s="30">
        <v>33</v>
      </c>
      <c r="C37" s="37" t="s">
        <v>533</v>
      </c>
      <c r="D37" s="30"/>
      <c r="E37" s="30"/>
      <c r="F37" s="24"/>
      <c r="G37" s="24"/>
      <c r="H37" s="24"/>
      <c r="I37" s="24"/>
      <c r="J37" s="30">
        <v>15</v>
      </c>
      <c r="K37" s="67">
        <f t="shared" si="1"/>
        <v>15</v>
      </c>
    </row>
    <row r="38" spans="1:11" ht="20" customHeight="1" thickBot="1" x14ac:dyDescent="0.45">
      <c r="A38" s="42">
        <v>36</v>
      </c>
      <c r="B38" s="5">
        <v>5</v>
      </c>
      <c r="C38" s="10" t="s">
        <v>70</v>
      </c>
      <c r="D38" s="6" t="s">
        <v>14</v>
      </c>
      <c r="E38" s="5"/>
      <c r="F38" s="24"/>
      <c r="G38" s="24"/>
      <c r="H38" s="24"/>
      <c r="I38" s="24">
        <v>14</v>
      </c>
      <c r="J38" s="30"/>
      <c r="K38" s="68">
        <f t="shared" si="1"/>
        <v>14</v>
      </c>
    </row>
    <row r="39" spans="1:11" ht="20" customHeight="1" x14ac:dyDescent="0.4">
      <c r="A39" s="36">
        <v>37</v>
      </c>
      <c r="B39" s="30">
        <v>210</v>
      </c>
      <c r="C39" s="37" t="s">
        <v>534</v>
      </c>
      <c r="D39" s="30" t="s">
        <v>535</v>
      </c>
      <c r="E39" s="30"/>
      <c r="F39" s="24"/>
      <c r="G39" s="24"/>
      <c r="H39" s="24"/>
      <c r="I39" s="24"/>
      <c r="J39" s="30">
        <v>12</v>
      </c>
      <c r="K39" s="67">
        <f t="shared" si="1"/>
        <v>12</v>
      </c>
    </row>
    <row r="40" spans="1:11" ht="20" customHeight="1" thickBot="1" x14ac:dyDescent="0.45">
      <c r="A40" s="42">
        <v>38</v>
      </c>
      <c r="B40" s="5">
        <v>85</v>
      </c>
      <c r="C40" s="10" t="s">
        <v>409</v>
      </c>
      <c r="D40" s="6" t="s">
        <v>410</v>
      </c>
      <c r="E40" s="5" t="s">
        <v>25</v>
      </c>
      <c r="F40" s="24"/>
      <c r="G40" s="24">
        <v>11</v>
      </c>
      <c r="H40" s="24"/>
      <c r="I40" s="24"/>
      <c r="J40" s="30"/>
      <c r="K40" s="68">
        <f t="shared" si="1"/>
        <v>11</v>
      </c>
    </row>
    <row r="41" spans="1:11" ht="20" customHeight="1" x14ac:dyDescent="0.4">
      <c r="A41" s="36">
        <v>39</v>
      </c>
      <c r="B41" s="55">
        <v>21</v>
      </c>
      <c r="C41" s="91" t="s">
        <v>451</v>
      </c>
      <c r="D41" s="56"/>
      <c r="E41" s="55" t="s">
        <v>4</v>
      </c>
      <c r="F41" s="24"/>
      <c r="G41" s="24"/>
      <c r="H41" s="24">
        <v>6</v>
      </c>
      <c r="I41" s="24"/>
      <c r="J41" s="30">
        <v>5</v>
      </c>
      <c r="K41" s="67">
        <f t="shared" si="1"/>
        <v>11</v>
      </c>
    </row>
    <row r="42" spans="1:11" ht="20" customHeight="1" thickBot="1" x14ac:dyDescent="0.45">
      <c r="A42" s="42">
        <v>40</v>
      </c>
      <c r="B42" s="2">
        <v>367</v>
      </c>
      <c r="C42" s="7" t="s">
        <v>508</v>
      </c>
      <c r="D42" s="1" t="s">
        <v>58</v>
      </c>
      <c r="E42" s="2"/>
      <c r="F42" s="24"/>
      <c r="G42" s="24"/>
      <c r="H42" s="24"/>
      <c r="I42" s="24">
        <v>1</v>
      </c>
      <c r="J42" s="30">
        <v>9</v>
      </c>
      <c r="K42" s="68">
        <f t="shared" si="1"/>
        <v>10</v>
      </c>
    </row>
    <row r="43" spans="1:11" ht="20" customHeight="1" x14ac:dyDescent="0.4">
      <c r="A43" s="42">
        <v>41</v>
      </c>
      <c r="B43" s="5">
        <v>445</v>
      </c>
      <c r="C43" s="10" t="s">
        <v>369</v>
      </c>
      <c r="D43" s="6" t="s">
        <v>421</v>
      </c>
      <c r="E43" s="5" t="s">
        <v>10</v>
      </c>
      <c r="F43" s="24"/>
      <c r="G43" s="24">
        <v>9</v>
      </c>
      <c r="H43" s="24"/>
      <c r="I43" s="24"/>
      <c r="J43" s="30"/>
      <c r="K43" s="67">
        <f t="shared" si="1"/>
        <v>9</v>
      </c>
    </row>
    <row r="44" spans="1:11" ht="20" customHeight="1" thickBot="1" x14ac:dyDescent="0.45">
      <c r="A44" s="36">
        <v>42</v>
      </c>
      <c r="B44" s="55">
        <v>17</v>
      </c>
      <c r="C44" s="91" t="s">
        <v>448</v>
      </c>
      <c r="D44" s="56" t="s">
        <v>449</v>
      </c>
      <c r="E44" s="55" t="s">
        <v>12</v>
      </c>
      <c r="F44" s="24"/>
      <c r="G44" s="24"/>
      <c r="H44" s="24">
        <v>7</v>
      </c>
      <c r="I44" s="24"/>
      <c r="J44" s="30"/>
      <c r="K44" s="68">
        <f t="shared" si="1"/>
        <v>7</v>
      </c>
    </row>
    <row r="45" spans="1:11" ht="20" customHeight="1" thickBot="1" x14ac:dyDescent="0.45">
      <c r="A45" s="42">
        <v>43</v>
      </c>
      <c r="B45" s="57">
        <v>327</v>
      </c>
      <c r="C45" s="90" t="s">
        <v>450</v>
      </c>
      <c r="D45" s="57" t="s">
        <v>42</v>
      </c>
      <c r="E45" s="55" t="s">
        <v>10</v>
      </c>
      <c r="F45" s="24"/>
      <c r="G45" s="24"/>
      <c r="H45" s="24">
        <v>7</v>
      </c>
      <c r="I45" s="24"/>
      <c r="J45" s="30"/>
      <c r="K45" s="68">
        <f t="shared" si="1"/>
        <v>7</v>
      </c>
    </row>
    <row r="46" spans="1:11" ht="20" customHeight="1" thickBot="1" x14ac:dyDescent="0.45">
      <c r="A46" s="36">
        <v>44</v>
      </c>
      <c r="B46" s="2">
        <v>190</v>
      </c>
      <c r="C46" s="7" t="s">
        <v>432</v>
      </c>
      <c r="D46" s="1" t="s">
        <v>279</v>
      </c>
      <c r="E46" s="2"/>
      <c r="F46" s="24"/>
      <c r="G46" s="24"/>
      <c r="H46" s="24"/>
      <c r="I46" s="24">
        <v>7</v>
      </c>
      <c r="J46" s="30"/>
      <c r="K46" s="68">
        <f t="shared" si="1"/>
        <v>7</v>
      </c>
    </row>
    <row r="47" spans="1:11" ht="20" customHeight="1" thickBot="1" x14ac:dyDescent="0.45">
      <c r="A47" s="42">
        <v>45</v>
      </c>
      <c r="B47" s="5">
        <v>121</v>
      </c>
      <c r="C47" s="10" t="s">
        <v>504</v>
      </c>
      <c r="D47" s="6" t="s">
        <v>14</v>
      </c>
      <c r="E47" s="5"/>
      <c r="F47" s="24"/>
      <c r="G47" s="24"/>
      <c r="H47" s="24"/>
      <c r="I47" s="24">
        <v>6</v>
      </c>
      <c r="J47" s="30"/>
      <c r="K47" s="68">
        <f t="shared" si="1"/>
        <v>6</v>
      </c>
    </row>
    <row r="48" spans="1:11" ht="20" customHeight="1" thickBot="1" x14ac:dyDescent="0.45">
      <c r="A48" s="42">
        <v>46</v>
      </c>
      <c r="B48" s="5">
        <v>55</v>
      </c>
      <c r="C48" s="10" t="s">
        <v>506</v>
      </c>
      <c r="D48" s="6" t="s">
        <v>11</v>
      </c>
      <c r="E48" s="5"/>
      <c r="F48" s="24"/>
      <c r="G48" s="24"/>
      <c r="H48" s="24"/>
      <c r="I48" s="24">
        <v>3</v>
      </c>
      <c r="J48" s="30">
        <v>3</v>
      </c>
      <c r="K48" s="68">
        <f t="shared" si="1"/>
        <v>6</v>
      </c>
    </row>
    <row r="49" spans="1:11" ht="20" customHeight="1" thickBot="1" x14ac:dyDescent="0.45">
      <c r="A49" s="36">
        <v>47</v>
      </c>
      <c r="B49" s="2">
        <v>385</v>
      </c>
      <c r="C49" s="10" t="s">
        <v>394</v>
      </c>
      <c r="D49" s="6"/>
      <c r="E49" s="5"/>
      <c r="F49" s="24"/>
      <c r="G49" s="24">
        <v>4</v>
      </c>
      <c r="H49" s="24"/>
      <c r="I49" s="24"/>
      <c r="J49" s="30"/>
      <c r="K49" s="68">
        <f t="shared" si="1"/>
        <v>4</v>
      </c>
    </row>
    <row r="50" spans="1:11" ht="20" customHeight="1" thickBot="1" x14ac:dyDescent="0.45">
      <c r="A50" s="42">
        <v>48</v>
      </c>
      <c r="B50" s="5">
        <v>94</v>
      </c>
      <c r="C50" s="10" t="s">
        <v>395</v>
      </c>
      <c r="D50" s="6" t="s">
        <v>396</v>
      </c>
      <c r="E50" s="5" t="s">
        <v>4</v>
      </c>
      <c r="F50" s="24"/>
      <c r="G50" s="24">
        <v>4</v>
      </c>
      <c r="H50" s="24"/>
      <c r="I50" s="24"/>
      <c r="J50" s="30"/>
      <c r="K50" s="68">
        <f t="shared" si="1"/>
        <v>4</v>
      </c>
    </row>
    <row r="51" spans="1:11" ht="20" customHeight="1" thickBot="1" x14ac:dyDescent="0.45">
      <c r="A51" s="36">
        <v>49</v>
      </c>
      <c r="B51" s="5">
        <v>242</v>
      </c>
      <c r="C51" s="10" t="s">
        <v>411</v>
      </c>
      <c r="D51" s="6" t="s">
        <v>412</v>
      </c>
      <c r="E51" s="5" t="s">
        <v>25</v>
      </c>
      <c r="F51" s="24"/>
      <c r="G51" s="24">
        <v>4</v>
      </c>
      <c r="H51" s="24"/>
      <c r="I51" s="24"/>
      <c r="J51" s="30"/>
      <c r="K51" s="68">
        <f t="shared" si="1"/>
        <v>4</v>
      </c>
    </row>
    <row r="52" spans="1:11" ht="20" customHeight="1" thickBot="1" x14ac:dyDescent="0.45">
      <c r="A52" s="42">
        <v>50</v>
      </c>
      <c r="B52" s="55">
        <v>262</v>
      </c>
      <c r="C52" s="90" t="s">
        <v>452</v>
      </c>
      <c r="D52" s="57" t="s">
        <v>408</v>
      </c>
      <c r="E52" s="55" t="s">
        <v>4</v>
      </c>
      <c r="F52" s="24"/>
      <c r="G52" s="24"/>
      <c r="H52" s="24">
        <v>4</v>
      </c>
      <c r="I52" s="24"/>
      <c r="J52" s="30"/>
      <c r="K52" s="68">
        <f t="shared" si="1"/>
        <v>4</v>
      </c>
    </row>
    <row r="53" spans="1:11" ht="20" customHeight="1" thickBot="1" x14ac:dyDescent="0.45">
      <c r="A53" s="42">
        <v>51</v>
      </c>
      <c r="B53" s="2">
        <v>488</v>
      </c>
      <c r="C53" s="7" t="s">
        <v>505</v>
      </c>
      <c r="D53" s="1" t="s">
        <v>349</v>
      </c>
      <c r="E53" s="2"/>
      <c r="F53" s="24"/>
      <c r="G53" s="24"/>
      <c r="H53" s="24"/>
      <c r="I53" s="24">
        <v>4</v>
      </c>
      <c r="J53" s="30"/>
      <c r="K53" s="68">
        <f t="shared" si="1"/>
        <v>4</v>
      </c>
    </row>
    <row r="54" spans="1:11" ht="20" customHeight="1" thickBot="1" x14ac:dyDescent="0.45">
      <c r="A54" s="36">
        <v>52</v>
      </c>
      <c r="B54" s="5">
        <v>283</v>
      </c>
      <c r="C54" s="10" t="s">
        <v>397</v>
      </c>
      <c r="D54" s="6" t="s">
        <v>20</v>
      </c>
      <c r="E54" s="5" t="s">
        <v>12</v>
      </c>
      <c r="F54" s="24"/>
      <c r="G54" s="24">
        <v>3</v>
      </c>
      <c r="H54" s="24"/>
      <c r="I54" s="24"/>
      <c r="J54" s="30"/>
      <c r="K54" s="68">
        <f t="shared" si="1"/>
        <v>3</v>
      </c>
    </row>
    <row r="55" spans="1:11" ht="15.4" thickBot="1" x14ac:dyDescent="0.45">
      <c r="A55" s="42">
        <v>53</v>
      </c>
      <c r="B55" s="5">
        <v>297</v>
      </c>
      <c r="C55" s="10" t="s">
        <v>399</v>
      </c>
      <c r="D55" s="6" t="s">
        <v>396</v>
      </c>
      <c r="E55" s="5" t="s">
        <v>8</v>
      </c>
      <c r="F55" s="24"/>
      <c r="G55" s="24">
        <v>2</v>
      </c>
      <c r="H55" s="24"/>
      <c r="I55" s="24"/>
      <c r="J55" s="30"/>
      <c r="K55" s="68">
        <f t="shared" si="1"/>
        <v>2</v>
      </c>
    </row>
    <row r="56" spans="1:11" ht="15.4" thickBot="1" x14ac:dyDescent="0.45">
      <c r="A56" s="36">
        <v>54</v>
      </c>
      <c r="B56" s="12">
        <v>87</v>
      </c>
      <c r="C56" s="121" t="s">
        <v>413</v>
      </c>
      <c r="D56" s="109"/>
      <c r="E56" s="120" t="s">
        <v>25</v>
      </c>
      <c r="F56" s="111"/>
      <c r="G56" s="111">
        <v>2</v>
      </c>
      <c r="H56" s="111"/>
      <c r="I56" s="111"/>
      <c r="J56" s="98"/>
      <c r="K56" s="68">
        <f t="shared" si="1"/>
        <v>2</v>
      </c>
    </row>
    <row r="57" spans="1:11" ht="15.4" thickBot="1" x14ac:dyDescent="0.45">
      <c r="A57" s="42">
        <v>55</v>
      </c>
      <c r="B57" s="107">
        <v>182</v>
      </c>
      <c r="C57" s="115" t="s">
        <v>453</v>
      </c>
      <c r="D57" s="116" t="s">
        <v>454</v>
      </c>
      <c r="E57" s="107" t="s">
        <v>5</v>
      </c>
      <c r="F57" s="111"/>
      <c r="G57" s="111"/>
      <c r="H57" s="111">
        <v>2</v>
      </c>
      <c r="I57" s="111"/>
      <c r="J57" s="98"/>
      <c r="K57" s="68">
        <f t="shared" si="1"/>
        <v>2</v>
      </c>
    </row>
    <row r="58" spans="1:11" ht="15.4" thickBot="1" x14ac:dyDescent="0.45">
      <c r="A58" s="36">
        <v>56</v>
      </c>
      <c r="B58" s="120">
        <v>81</v>
      </c>
      <c r="C58" s="121" t="s">
        <v>507</v>
      </c>
      <c r="D58" s="109"/>
      <c r="E58" s="120"/>
      <c r="F58" s="111"/>
      <c r="G58" s="111"/>
      <c r="H58" s="111"/>
      <c r="I58" s="111">
        <v>2</v>
      </c>
      <c r="J58" s="98"/>
      <c r="K58" s="68">
        <f t="shared" si="1"/>
        <v>2</v>
      </c>
    </row>
    <row r="59" spans="1:11" ht="15.4" thickBot="1" x14ac:dyDescent="0.45">
      <c r="A59" s="42">
        <v>57</v>
      </c>
      <c r="B59" s="41">
        <v>24</v>
      </c>
      <c r="C59" s="43" t="s">
        <v>536</v>
      </c>
      <c r="J59" s="41">
        <v>1</v>
      </c>
      <c r="K59" s="68">
        <f t="shared" si="1"/>
        <v>1</v>
      </c>
    </row>
  </sheetData>
  <sortState xmlns:xlrd2="http://schemas.microsoft.com/office/spreadsheetml/2017/richdata2" ref="A3:K59">
    <sortCondition descending="1" ref="K2:K59"/>
  </sortState>
  <mergeCells count="1">
    <mergeCell ref="A1:K1"/>
  </mergeCells>
  <phoneticPr fontId="7" type="noConversion"/>
  <conditionalFormatting sqref="C42 C48">
    <cfRule type="duplicateValues" dxfId="35" priority="9"/>
  </conditionalFormatting>
  <conditionalFormatting sqref="C43:C47">
    <cfRule type="duplicateValues" dxfId="34" priority="5"/>
  </conditionalFormatting>
  <conditionalFormatting sqref="C49:C55">
    <cfRule type="duplicateValues" dxfId="33" priority="4"/>
  </conditionalFormatting>
  <conditionalFormatting sqref="B42:B55">
    <cfRule type="duplicateValues" dxfId="32" priority="3"/>
  </conditionalFormatting>
  <conditionalFormatting sqref="C2:C41">
    <cfRule type="duplicateValues" dxfId="31" priority="1"/>
  </conditionalFormatting>
  <pageMargins left="0.70866141732283472" right="0.70866141732283472" top="1.3779527559055118" bottom="0.78740157480314965" header="0" footer="0.31496062992125984"/>
  <pageSetup paperSize="9" scale="72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5FAF-5B9F-445A-99F9-4090B6584D1D}">
  <sheetPr>
    <pageSetUpPr fitToPage="1"/>
  </sheetPr>
  <dimension ref="A1:K59"/>
  <sheetViews>
    <sheetView tabSelected="1" zoomScaleNormal="100" workbookViewId="0">
      <selection activeCell="N11" sqref="N11"/>
    </sheetView>
  </sheetViews>
  <sheetFormatPr baseColWidth="10" defaultRowHeight="18" x14ac:dyDescent="0.55000000000000004"/>
  <cols>
    <col min="1" max="1" width="5.19921875" style="16" bestFit="1" customWidth="1"/>
    <col min="2" max="2" width="5.06640625" style="35" bestFit="1" customWidth="1"/>
    <col min="3" max="3" width="25.53125" style="38" bestFit="1" customWidth="1"/>
    <col min="4" max="4" width="36" bestFit="1" customWidth="1"/>
    <col min="5" max="5" width="11.1328125" style="18" bestFit="1" customWidth="1"/>
    <col min="6" max="9" width="6.1328125" style="17" bestFit="1" customWidth="1"/>
    <col min="10" max="10" width="6.1328125" bestFit="1" customWidth="1"/>
    <col min="11" max="11" width="4.53125" style="17" customWidth="1"/>
  </cols>
  <sheetData>
    <row r="1" spans="1:11" s="16" customFormat="1" ht="18" customHeight="1" thickBot="1" x14ac:dyDescent="0.5">
      <c r="A1" s="129" t="s">
        <v>140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</row>
    <row r="2" spans="1:11" ht="81.75" customHeight="1" thickBot="1" x14ac:dyDescent="0.5">
      <c r="A2" s="84" t="s">
        <v>138</v>
      </c>
      <c r="B2" s="84" t="s">
        <v>0</v>
      </c>
      <c r="C2" s="84" t="s">
        <v>1</v>
      </c>
      <c r="D2" s="84" t="s">
        <v>2</v>
      </c>
      <c r="E2" s="84" t="s">
        <v>3</v>
      </c>
      <c r="F2" s="85" t="s">
        <v>256</v>
      </c>
      <c r="G2" s="85" t="s">
        <v>237</v>
      </c>
      <c r="H2" s="85" t="s">
        <v>240</v>
      </c>
      <c r="I2" s="85" t="s">
        <v>238</v>
      </c>
      <c r="J2" s="85" t="s">
        <v>239</v>
      </c>
      <c r="K2" s="86" t="s">
        <v>128</v>
      </c>
    </row>
    <row r="3" spans="1:11" ht="20" customHeight="1" x14ac:dyDescent="0.45">
      <c r="A3" s="21">
        <v>1</v>
      </c>
      <c r="B3" s="60">
        <v>184</v>
      </c>
      <c r="C3" s="78" t="s">
        <v>132</v>
      </c>
      <c r="D3" s="79" t="s">
        <v>42</v>
      </c>
      <c r="E3" s="60" t="s">
        <v>5</v>
      </c>
      <c r="F3" s="50">
        <v>42</v>
      </c>
      <c r="G3" s="50">
        <v>31</v>
      </c>
      <c r="H3" s="50">
        <v>40</v>
      </c>
      <c r="I3" s="50">
        <v>25</v>
      </c>
      <c r="J3" s="50">
        <v>50</v>
      </c>
      <c r="K3" s="66">
        <f>SUM(F3:J3)</f>
        <v>188</v>
      </c>
    </row>
    <row r="4" spans="1:11" ht="20" customHeight="1" x14ac:dyDescent="0.45">
      <c r="A4" s="8">
        <v>2</v>
      </c>
      <c r="B4" s="2">
        <v>223</v>
      </c>
      <c r="C4" s="7" t="s">
        <v>355</v>
      </c>
      <c r="D4" s="1" t="s">
        <v>356</v>
      </c>
      <c r="E4" s="2" t="s">
        <v>5</v>
      </c>
      <c r="F4" s="24"/>
      <c r="G4" s="24">
        <v>50</v>
      </c>
      <c r="H4" s="24">
        <v>50</v>
      </c>
      <c r="I4" s="24">
        <v>20</v>
      </c>
      <c r="J4" s="50">
        <v>38</v>
      </c>
      <c r="K4" s="67">
        <f>SUM(F4:J4)</f>
        <v>158</v>
      </c>
    </row>
    <row r="5" spans="1:11" ht="20" customHeight="1" x14ac:dyDescent="0.45">
      <c r="A5" s="8">
        <v>3</v>
      </c>
      <c r="B5" s="2">
        <v>1</v>
      </c>
      <c r="C5" s="7" t="s">
        <v>330</v>
      </c>
      <c r="D5" s="1" t="s">
        <v>14</v>
      </c>
      <c r="E5" s="2" t="s">
        <v>5</v>
      </c>
      <c r="F5" s="24"/>
      <c r="G5" s="24">
        <v>44</v>
      </c>
      <c r="H5" s="24">
        <v>30</v>
      </c>
      <c r="I5" s="24">
        <v>22</v>
      </c>
      <c r="J5" s="50">
        <v>38</v>
      </c>
      <c r="K5" s="67">
        <f>SUM(F5:J5)</f>
        <v>134</v>
      </c>
    </row>
    <row r="6" spans="1:11" ht="20" customHeight="1" x14ac:dyDescent="0.45">
      <c r="A6" s="21">
        <v>4</v>
      </c>
      <c r="B6" s="2">
        <v>12</v>
      </c>
      <c r="C6" s="7" t="s">
        <v>363</v>
      </c>
      <c r="D6" s="1" t="s">
        <v>55</v>
      </c>
      <c r="E6" s="2" t="s">
        <v>5</v>
      </c>
      <c r="F6" s="24">
        <v>27</v>
      </c>
      <c r="G6" s="24">
        <v>20</v>
      </c>
      <c r="H6" s="24">
        <v>23</v>
      </c>
      <c r="I6" s="24">
        <v>14</v>
      </c>
      <c r="J6" s="50">
        <v>19</v>
      </c>
      <c r="K6" s="67">
        <f>SUM(F6:J6)</f>
        <v>103</v>
      </c>
    </row>
    <row r="7" spans="1:11" ht="20" customHeight="1" x14ac:dyDescent="0.45">
      <c r="A7" s="8">
        <v>5</v>
      </c>
      <c r="B7" s="2">
        <v>51</v>
      </c>
      <c r="C7" s="7" t="s">
        <v>361</v>
      </c>
      <c r="D7" s="1" t="s">
        <v>11</v>
      </c>
      <c r="E7" s="2" t="s">
        <v>5</v>
      </c>
      <c r="F7" s="24">
        <v>23</v>
      </c>
      <c r="G7" s="24">
        <v>25</v>
      </c>
      <c r="H7" s="24">
        <v>11</v>
      </c>
      <c r="I7" s="24">
        <v>18</v>
      </c>
      <c r="J7" s="50">
        <v>23</v>
      </c>
      <c r="K7" s="67">
        <f>SUM(F7:J7)</f>
        <v>100</v>
      </c>
    </row>
    <row r="8" spans="1:11" ht="20" customHeight="1" x14ac:dyDescent="0.45">
      <c r="A8" s="8">
        <v>6</v>
      </c>
      <c r="B8" s="2">
        <v>265</v>
      </c>
      <c r="C8" s="7" t="s">
        <v>358</v>
      </c>
      <c r="D8" s="1" t="s">
        <v>29</v>
      </c>
      <c r="E8" s="2" t="s">
        <v>4</v>
      </c>
      <c r="F8" s="24">
        <v>19</v>
      </c>
      <c r="G8" s="24">
        <v>31</v>
      </c>
      <c r="H8" s="24">
        <v>14</v>
      </c>
      <c r="I8" s="24"/>
      <c r="J8" s="50">
        <v>29</v>
      </c>
      <c r="K8" s="67">
        <f>SUM(F8:J8)</f>
        <v>93</v>
      </c>
    </row>
    <row r="9" spans="1:11" ht="20" customHeight="1" x14ac:dyDescent="0.45">
      <c r="A9" s="21">
        <v>7</v>
      </c>
      <c r="B9" s="24">
        <v>117</v>
      </c>
      <c r="C9" s="7" t="s">
        <v>360</v>
      </c>
      <c r="D9" s="30" t="s">
        <v>349</v>
      </c>
      <c r="E9" s="44" t="s">
        <v>4</v>
      </c>
      <c r="F9" s="24"/>
      <c r="G9" s="24">
        <v>26</v>
      </c>
      <c r="H9" s="24">
        <v>18</v>
      </c>
      <c r="I9" s="24">
        <v>15</v>
      </c>
      <c r="J9" s="50">
        <v>28</v>
      </c>
      <c r="K9" s="67">
        <f>SUM(F9:J9)</f>
        <v>87</v>
      </c>
    </row>
    <row r="10" spans="1:11" ht="20" customHeight="1" x14ac:dyDescent="0.45">
      <c r="A10" s="8">
        <v>8</v>
      </c>
      <c r="B10" s="2">
        <v>71</v>
      </c>
      <c r="C10" s="7" t="s">
        <v>364</v>
      </c>
      <c r="D10" s="1" t="s">
        <v>55</v>
      </c>
      <c r="E10" s="2" t="s">
        <v>10</v>
      </c>
      <c r="F10" s="24">
        <v>4</v>
      </c>
      <c r="G10" s="24">
        <v>18</v>
      </c>
      <c r="H10" s="24">
        <v>26</v>
      </c>
      <c r="I10" s="24">
        <v>9</v>
      </c>
      <c r="J10" s="50">
        <v>16</v>
      </c>
      <c r="K10" s="67">
        <f>SUM(F10:J10)</f>
        <v>73</v>
      </c>
    </row>
    <row r="11" spans="1:11" ht="20" customHeight="1" x14ac:dyDescent="0.45">
      <c r="A11" s="8">
        <v>9</v>
      </c>
      <c r="B11" s="2">
        <v>397</v>
      </c>
      <c r="C11" s="7" t="s">
        <v>357</v>
      </c>
      <c r="D11" s="6"/>
      <c r="E11" s="2" t="s">
        <v>10</v>
      </c>
      <c r="F11" s="24"/>
      <c r="G11" s="24">
        <v>40</v>
      </c>
      <c r="H11" s="24">
        <v>22</v>
      </c>
      <c r="I11" s="24"/>
      <c r="J11" s="50"/>
      <c r="K11" s="67">
        <f>SUM(F11:J11)</f>
        <v>62</v>
      </c>
    </row>
    <row r="12" spans="1:11" ht="20" customHeight="1" x14ac:dyDescent="0.45">
      <c r="A12" s="21">
        <v>10</v>
      </c>
      <c r="B12" s="2">
        <v>148</v>
      </c>
      <c r="C12" s="7" t="s">
        <v>108</v>
      </c>
      <c r="D12" s="1" t="s">
        <v>20</v>
      </c>
      <c r="E12" s="2" t="s">
        <v>5</v>
      </c>
      <c r="F12" s="24">
        <v>35</v>
      </c>
      <c r="G12" s="24"/>
      <c r="H12" s="24">
        <v>20</v>
      </c>
      <c r="I12" s="24"/>
      <c r="J12" s="50"/>
      <c r="K12" s="67">
        <f>SUM(F12:J12)</f>
        <v>55</v>
      </c>
    </row>
    <row r="13" spans="1:11" ht="20" customHeight="1" x14ac:dyDescent="0.45">
      <c r="A13" s="8">
        <v>11</v>
      </c>
      <c r="B13" s="2">
        <v>190</v>
      </c>
      <c r="C13" s="7" t="s">
        <v>432</v>
      </c>
      <c r="D13" s="30" t="s">
        <v>279</v>
      </c>
      <c r="E13" s="44" t="s">
        <v>25</v>
      </c>
      <c r="F13" s="24"/>
      <c r="G13" s="24"/>
      <c r="H13" s="24">
        <v>38</v>
      </c>
      <c r="I13" s="24">
        <v>16</v>
      </c>
      <c r="J13" s="50"/>
      <c r="K13" s="67">
        <f>SUM(F13:J13)</f>
        <v>54</v>
      </c>
    </row>
    <row r="14" spans="1:11" ht="20" customHeight="1" x14ac:dyDescent="0.45">
      <c r="A14" s="8">
        <v>12</v>
      </c>
      <c r="B14" s="2">
        <v>36</v>
      </c>
      <c r="C14" s="7" t="s">
        <v>362</v>
      </c>
      <c r="D14" s="1" t="s">
        <v>349</v>
      </c>
      <c r="E14" s="2" t="s">
        <v>5</v>
      </c>
      <c r="F14" s="24"/>
      <c r="G14" s="24">
        <v>22</v>
      </c>
      <c r="H14" s="24"/>
      <c r="I14" s="24">
        <v>13</v>
      </c>
      <c r="J14" s="50">
        <v>18</v>
      </c>
      <c r="K14" s="67">
        <f>SUM(F14:J14)</f>
        <v>53</v>
      </c>
    </row>
    <row r="15" spans="1:11" ht="20" customHeight="1" x14ac:dyDescent="0.45">
      <c r="A15" s="21">
        <v>13</v>
      </c>
      <c r="B15" s="2">
        <v>5</v>
      </c>
      <c r="C15" s="7" t="s">
        <v>284</v>
      </c>
      <c r="D15" s="1" t="s">
        <v>55</v>
      </c>
      <c r="E15" s="2" t="s">
        <v>16</v>
      </c>
      <c r="F15" s="24">
        <v>50</v>
      </c>
      <c r="G15" s="24"/>
      <c r="H15" s="24"/>
      <c r="I15" s="24"/>
      <c r="J15" s="50"/>
      <c r="K15" s="67">
        <f>SUM(F15:J15)</f>
        <v>50</v>
      </c>
    </row>
    <row r="16" spans="1:11" ht="20" customHeight="1" x14ac:dyDescent="0.45">
      <c r="A16" s="8">
        <v>14</v>
      </c>
      <c r="B16" s="2">
        <v>177</v>
      </c>
      <c r="C16" s="7" t="s">
        <v>290</v>
      </c>
      <c r="D16" s="1" t="s">
        <v>14</v>
      </c>
      <c r="E16" s="2"/>
      <c r="F16" s="24"/>
      <c r="G16" s="24"/>
      <c r="H16" s="24"/>
      <c r="I16" s="24">
        <v>11</v>
      </c>
      <c r="J16" s="50">
        <v>38</v>
      </c>
      <c r="K16" s="67">
        <f>SUM(F16:J16)</f>
        <v>49</v>
      </c>
    </row>
    <row r="17" spans="1:11" ht="20" customHeight="1" x14ac:dyDescent="0.45">
      <c r="A17" s="8">
        <v>15</v>
      </c>
      <c r="B17" s="2">
        <v>43</v>
      </c>
      <c r="C17" s="7" t="s">
        <v>366</v>
      </c>
      <c r="D17" s="1" t="s">
        <v>29</v>
      </c>
      <c r="E17" s="2" t="s">
        <v>5</v>
      </c>
      <c r="F17" s="24">
        <v>34</v>
      </c>
      <c r="G17" s="24">
        <v>12</v>
      </c>
      <c r="H17" s="24"/>
      <c r="I17" s="24"/>
      <c r="J17" s="50"/>
      <c r="K17" s="67">
        <f>SUM(F17:J17)</f>
        <v>46</v>
      </c>
    </row>
    <row r="18" spans="1:11" ht="20" customHeight="1" x14ac:dyDescent="0.45">
      <c r="A18" s="21">
        <v>16</v>
      </c>
      <c r="B18" s="2">
        <v>363</v>
      </c>
      <c r="C18" s="7" t="s">
        <v>370</v>
      </c>
      <c r="D18" s="1" t="s">
        <v>7</v>
      </c>
      <c r="E18" s="2" t="s">
        <v>10</v>
      </c>
      <c r="F18" s="24"/>
      <c r="G18" s="24">
        <v>4</v>
      </c>
      <c r="H18" s="24">
        <v>13</v>
      </c>
      <c r="I18" s="24">
        <v>12</v>
      </c>
      <c r="J18" s="50">
        <v>16</v>
      </c>
      <c r="K18" s="67">
        <f>SUM(F18:J18)</f>
        <v>45</v>
      </c>
    </row>
    <row r="19" spans="1:11" ht="20" customHeight="1" x14ac:dyDescent="0.45">
      <c r="A19" s="8">
        <v>17</v>
      </c>
      <c r="B19" s="2">
        <v>125</v>
      </c>
      <c r="C19" s="7" t="s">
        <v>359</v>
      </c>
      <c r="D19" s="1" t="s">
        <v>55</v>
      </c>
      <c r="E19" s="2" t="s">
        <v>4</v>
      </c>
      <c r="F19" s="24">
        <v>12</v>
      </c>
      <c r="G19" s="24">
        <v>30</v>
      </c>
      <c r="H19" s="24"/>
      <c r="I19" s="24"/>
      <c r="J19" s="50"/>
      <c r="K19" s="67">
        <f>SUM(F19:J19)</f>
        <v>42</v>
      </c>
    </row>
    <row r="20" spans="1:11" ht="20" customHeight="1" x14ac:dyDescent="0.45">
      <c r="A20" s="8">
        <v>18</v>
      </c>
      <c r="B20" s="2">
        <v>494</v>
      </c>
      <c r="C20" s="7" t="s">
        <v>314</v>
      </c>
      <c r="D20" s="6" t="s">
        <v>58</v>
      </c>
      <c r="E20" s="2" t="s">
        <v>8</v>
      </c>
      <c r="F20" s="24">
        <v>15</v>
      </c>
      <c r="G20" s="24"/>
      <c r="H20" s="24"/>
      <c r="I20" s="24"/>
      <c r="J20" s="50">
        <v>27</v>
      </c>
      <c r="K20" s="67">
        <f>SUM(F20:J20)</f>
        <v>42</v>
      </c>
    </row>
    <row r="21" spans="1:11" ht="20" customHeight="1" x14ac:dyDescent="0.45">
      <c r="A21" s="21">
        <v>19</v>
      </c>
      <c r="B21" s="24">
        <v>515</v>
      </c>
      <c r="C21" s="7" t="s">
        <v>285</v>
      </c>
      <c r="D21" s="30" t="s">
        <v>414</v>
      </c>
      <c r="E21" s="44" t="s">
        <v>5</v>
      </c>
      <c r="F21" s="24">
        <v>40</v>
      </c>
      <c r="G21" s="24"/>
      <c r="H21" s="24"/>
      <c r="I21" s="24"/>
      <c r="J21" s="50"/>
      <c r="K21" s="67">
        <f>SUM(F21:J21)</f>
        <v>40</v>
      </c>
    </row>
    <row r="22" spans="1:11" ht="20" customHeight="1" x14ac:dyDescent="0.55000000000000004">
      <c r="A22" s="8">
        <v>20</v>
      </c>
      <c r="B22" s="2">
        <v>164</v>
      </c>
      <c r="C22" s="114" t="s">
        <v>522</v>
      </c>
      <c r="D22" s="51" t="s">
        <v>14</v>
      </c>
      <c r="E22" s="117"/>
      <c r="F22" s="52"/>
      <c r="G22" s="52"/>
      <c r="H22" s="52"/>
      <c r="I22" s="52"/>
      <c r="J22" s="50">
        <v>38</v>
      </c>
      <c r="K22" s="67">
        <f>SUM(F22:J22)</f>
        <v>38</v>
      </c>
    </row>
    <row r="23" spans="1:11" ht="20" customHeight="1" x14ac:dyDescent="0.45">
      <c r="A23" s="8">
        <v>21</v>
      </c>
      <c r="B23" s="2">
        <v>53</v>
      </c>
      <c r="C23" s="7" t="s">
        <v>315</v>
      </c>
      <c r="D23" s="1" t="s">
        <v>7</v>
      </c>
      <c r="E23" s="2" t="s">
        <v>25</v>
      </c>
      <c r="F23" s="24">
        <v>3</v>
      </c>
      <c r="G23" s="24">
        <v>11</v>
      </c>
      <c r="H23" s="24">
        <v>5</v>
      </c>
      <c r="I23" s="24">
        <v>8</v>
      </c>
      <c r="J23" s="50">
        <v>5</v>
      </c>
      <c r="K23" s="67">
        <f>SUM(F23:J23)</f>
        <v>32</v>
      </c>
    </row>
    <row r="24" spans="1:11" ht="20" customHeight="1" x14ac:dyDescent="0.45">
      <c r="A24" s="21">
        <v>22</v>
      </c>
      <c r="B24" s="2">
        <v>94</v>
      </c>
      <c r="C24" s="7" t="s">
        <v>433</v>
      </c>
      <c r="D24" s="57" t="s">
        <v>434</v>
      </c>
      <c r="E24" s="55" t="s">
        <v>10</v>
      </c>
      <c r="F24" s="24"/>
      <c r="G24" s="24"/>
      <c r="H24" s="24">
        <v>30</v>
      </c>
      <c r="I24" s="24"/>
      <c r="J24" s="50"/>
      <c r="K24" s="67">
        <f>SUM(F24:J24)</f>
        <v>30</v>
      </c>
    </row>
    <row r="25" spans="1:11" ht="20" customHeight="1" x14ac:dyDescent="0.45">
      <c r="A25" s="8">
        <v>23</v>
      </c>
      <c r="B25" s="2">
        <v>233</v>
      </c>
      <c r="C25" s="7" t="s">
        <v>157</v>
      </c>
      <c r="D25" s="1" t="s">
        <v>14</v>
      </c>
      <c r="E25" s="2" t="s">
        <v>4</v>
      </c>
      <c r="F25" s="24">
        <v>5</v>
      </c>
      <c r="G25" s="24">
        <v>9</v>
      </c>
      <c r="H25" s="24">
        <v>15</v>
      </c>
      <c r="I25" s="24"/>
      <c r="J25" s="50"/>
      <c r="K25" s="67">
        <f>SUM(F25:J25)</f>
        <v>29</v>
      </c>
    </row>
    <row r="26" spans="1:11" ht="20" customHeight="1" x14ac:dyDescent="0.45">
      <c r="A26" s="8">
        <v>24</v>
      </c>
      <c r="B26" s="24">
        <v>399</v>
      </c>
      <c r="C26" s="7" t="s">
        <v>66</v>
      </c>
      <c r="D26" s="30" t="s">
        <v>14</v>
      </c>
      <c r="E26" s="44" t="s">
        <v>5</v>
      </c>
      <c r="F26" s="24">
        <v>27</v>
      </c>
      <c r="G26" s="24"/>
      <c r="H26" s="24"/>
      <c r="I26" s="24"/>
      <c r="J26" s="50"/>
      <c r="K26" s="67">
        <f>SUM(F26:J26)</f>
        <v>27</v>
      </c>
    </row>
    <row r="27" spans="1:11" ht="20" customHeight="1" x14ac:dyDescent="0.45">
      <c r="A27" s="21">
        <v>25</v>
      </c>
      <c r="B27" s="2">
        <v>29</v>
      </c>
      <c r="C27" s="7" t="s">
        <v>415</v>
      </c>
      <c r="D27" s="1" t="s">
        <v>29</v>
      </c>
      <c r="E27" s="2" t="s">
        <v>10</v>
      </c>
      <c r="F27" s="24">
        <v>27</v>
      </c>
      <c r="G27" s="24"/>
      <c r="H27" s="24"/>
      <c r="I27" s="24"/>
      <c r="J27" s="50"/>
      <c r="K27" s="67">
        <f>SUM(F27:J27)</f>
        <v>27</v>
      </c>
    </row>
    <row r="28" spans="1:11" ht="20" customHeight="1" x14ac:dyDescent="0.45">
      <c r="A28" s="8">
        <v>26</v>
      </c>
      <c r="B28" s="2">
        <v>133</v>
      </c>
      <c r="C28" s="7" t="s">
        <v>344</v>
      </c>
      <c r="D28" s="1" t="s">
        <v>345</v>
      </c>
      <c r="E28" s="2" t="s">
        <v>5</v>
      </c>
      <c r="F28" s="24"/>
      <c r="G28" s="24">
        <v>11</v>
      </c>
      <c r="H28" s="24">
        <v>16</v>
      </c>
      <c r="I28" s="24"/>
      <c r="J28" s="50"/>
      <c r="K28" s="67">
        <f>SUM(F28:J28)</f>
        <v>27</v>
      </c>
    </row>
    <row r="29" spans="1:11" ht="20" customHeight="1" x14ac:dyDescent="0.45">
      <c r="A29" s="8">
        <v>27</v>
      </c>
      <c r="B29" s="24">
        <v>113</v>
      </c>
      <c r="C29" s="7" t="s">
        <v>367</v>
      </c>
      <c r="D29" s="30" t="s">
        <v>368</v>
      </c>
      <c r="E29" s="44" t="s">
        <v>5</v>
      </c>
      <c r="F29" s="24">
        <v>1</v>
      </c>
      <c r="G29" s="24">
        <v>9</v>
      </c>
      <c r="H29" s="24">
        <v>10</v>
      </c>
      <c r="I29" s="24"/>
      <c r="J29" s="50">
        <v>5</v>
      </c>
      <c r="K29" s="67">
        <f>SUM(F29:J29)</f>
        <v>25</v>
      </c>
    </row>
    <row r="30" spans="1:11" ht="20" customHeight="1" x14ac:dyDescent="0.45">
      <c r="A30" s="21">
        <v>28</v>
      </c>
      <c r="B30" s="24">
        <v>55</v>
      </c>
      <c r="C30" s="7" t="s">
        <v>146</v>
      </c>
      <c r="D30" s="30" t="s">
        <v>296</v>
      </c>
      <c r="E30" s="44" t="s">
        <v>12</v>
      </c>
      <c r="F30" s="24"/>
      <c r="G30" s="24">
        <v>24</v>
      </c>
      <c r="H30" s="24"/>
      <c r="I30" s="24"/>
      <c r="J30" s="50"/>
      <c r="K30" s="67">
        <f>SUM(F30:J30)</f>
        <v>24</v>
      </c>
    </row>
    <row r="31" spans="1:11" ht="20" customHeight="1" x14ac:dyDescent="0.45">
      <c r="A31" s="8">
        <v>29</v>
      </c>
      <c r="B31" s="2">
        <v>28</v>
      </c>
      <c r="C31" s="7" t="s">
        <v>107</v>
      </c>
      <c r="D31" s="1" t="s">
        <v>20</v>
      </c>
      <c r="E31" s="2" t="s">
        <v>5</v>
      </c>
      <c r="F31" s="24">
        <v>19</v>
      </c>
      <c r="G31" s="24"/>
      <c r="H31" s="24"/>
      <c r="I31" s="24"/>
      <c r="J31" s="50"/>
      <c r="K31" s="67">
        <f>SUM(F31:J31)</f>
        <v>19</v>
      </c>
    </row>
    <row r="32" spans="1:11" ht="20" customHeight="1" x14ac:dyDescent="0.55000000000000004">
      <c r="A32" s="8">
        <v>30</v>
      </c>
      <c r="B32" s="113">
        <v>193</v>
      </c>
      <c r="C32" s="114" t="s">
        <v>381</v>
      </c>
      <c r="D32" s="51" t="s">
        <v>382</v>
      </c>
      <c r="E32" s="117"/>
      <c r="F32" s="52"/>
      <c r="G32" s="52"/>
      <c r="H32" s="52"/>
      <c r="I32" s="52"/>
      <c r="J32" s="50">
        <v>19</v>
      </c>
      <c r="K32" s="67">
        <f>SUM(F32:J32)</f>
        <v>19</v>
      </c>
    </row>
    <row r="33" spans="1:11" ht="20" customHeight="1" x14ac:dyDescent="0.45">
      <c r="A33" s="21">
        <v>31</v>
      </c>
      <c r="B33" s="2">
        <v>691</v>
      </c>
      <c r="C33" s="7" t="s">
        <v>305</v>
      </c>
      <c r="D33" s="1" t="s">
        <v>14</v>
      </c>
      <c r="E33" s="2" t="s">
        <v>5</v>
      </c>
      <c r="F33" s="24">
        <v>17</v>
      </c>
      <c r="G33" s="24"/>
      <c r="H33" s="24"/>
      <c r="I33" s="24"/>
      <c r="J33" s="50"/>
      <c r="K33" s="67">
        <f>SUM(F33:J33)</f>
        <v>17</v>
      </c>
    </row>
    <row r="34" spans="1:11" ht="20" customHeight="1" x14ac:dyDescent="0.45">
      <c r="A34" s="8">
        <v>32</v>
      </c>
      <c r="B34" s="2">
        <v>391</v>
      </c>
      <c r="C34" s="7" t="s">
        <v>435</v>
      </c>
      <c r="D34" s="56" t="s">
        <v>420</v>
      </c>
      <c r="E34" s="55" t="s">
        <v>10</v>
      </c>
      <c r="F34" s="24"/>
      <c r="G34" s="24"/>
      <c r="H34" s="24">
        <v>16</v>
      </c>
      <c r="I34" s="24"/>
      <c r="J34" s="50"/>
      <c r="K34" s="67">
        <f>SUM(F34:J34)</f>
        <v>16</v>
      </c>
    </row>
    <row r="35" spans="1:11" ht="20" customHeight="1" x14ac:dyDescent="0.55000000000000004">
      <c r="A35" s="8">
        <v>33</v>
      </c>
      <c r="B35" s="113">
        <v>32</v>
      </c>
      <c r="C35" s="114" t="s">
        <v>32</v>
      </c>
      <c r="D35" s="51" t="s">
        <v>14</v>
      </c>
      <c r="E35" s="117"/>
      <c r="F35" s="52"/>
      <c r="G35" s="52"/>
      <c r="H35" s="52"/>
      <c r="I35" s="52"/>
      <c r="J35" s="50">
        <v>15</v>
      </c>
      <c r="K35" s="67">
        <f>SUM(F35:J35)</f>
        <v>15</v>
      </c>
    </row>
    <row r="36" spans="1:11" ht="20" customHeight="1" thickBot="1" x14ac:dyDescent="0.5">
      <c r="A36" s="21">
        <v>34</v>
      </c>
      <c r="B36" s="24">
        <v>136</v>
      </c>
      <c r="C36" s="7" t="s">
        <v>365</v>
      </c>
      <c r="D36" s="30" t="s">
        <v>329</v>
      </c>
      <c r="E36" s="44" t="s">
        <v>25</v>
      </c>
      <c r="F36" s="24"/>
      <c r="G36" s="24">
        <v>14</v>
      </c>
      <c r="H36" s="24"/>
      <c r="I36" s="24"/>
      <c r="J36" s="50"/>
      <c r="K36" s="92">
        <f>SUM(F36:J36)</f>
        <v>14</v>
      </c>
    </row>
    <row r="37" spans="1:11" ht="20" customHeight="1" thickBot="1" x14ac:dyDescent="0.5">
      <c r="A37" s="8">
        <v>35</v>
      </c>
      <c r="B37" s="2">
        <v>85</v>
      </c>
      <c r="C37" s="7" t="s">
        <v>416</v>
      </c>
      <c r="D37" s="1" t="s">
        <v>417</v>
      </c>
      <c r="E37" s="2" t="s">
        <v>10</v>
      </c>
      <c r="F37" s="24">
        <v>13</v>
      </c>
      <c r="G37" s="24"/>
      <c r="H37" s="24"/>
      <c r="I37" s="24"/>
      <c r="J37" s="50"/>
      <c r="K37" s="93">
        <f>SUM(F37:J37)</f>
        <v>13</v>
      </c>
    </row>
    <row r="38" spans="1:11" ht="20" customHeight="1" thickBot="1" x14ac:dyDescent="0.5">
      <c r="A38" s="8">
        <v>36</v>
      </c>
      <c r="B38" s="2">
        <v>57</v>
      </c>
      <c r="C38" s="4" t="s">
        <v>436</v>
      </c>
      <c r="D38" s="57" t="s">
        <v>419</v>
      </c>
      <c r="E38" s="55" t="s">
        <v>5</v>
      </c>
      <c r="F38" s="24"/>
      <c r="G38" s="24"/>
      <c r="H38" s="24">
        <v>13</v>
      </c>
      <c r="I38" s="24"/>
      <c r="J38" s="50"/>
      <c r="K38" s="93">
        <f>SUM(F38:J38)</f>
        <v>13</v>
      </c>
    </row>
    <row r="39" spans="1:11" ht="20" customHeight="1" thickBot="1" x14ac:dyDescent="0.5">
      <c r="A39" s="21">
        <v>37</v>
      </c>
      <c r="B39" s="2">
        <v>214</v>
      </c>
      <c r="C39" s="7" t="s">
        <v>437</v>
      </c>
      <c r="D39" s="30" t="s">
        <v>408</v>
      </c>
      <c r="E39" s="44" t="s">
        <v>5</v>
      </c>
      <c r="F39" s="24"/>
      <c r="G39" s="24"/>
      <c r="H39" s="24">
        <v>12</v>
      </c>
      <c r="I39" s="24"/>
      <c r="J39" s="50"/>
      <c r="K39" s="93">
        <f>SUM(F39:J39)</f>
        <v>12</v>
      </c>
    </row>
    <row r="40" spans="1:11" ht="20" customHeight="1" thickBot="1" x14ac:dyDescent="0.5">
      <c r="A40" s="8">
        <v>38</v>
      </c>
      <c r="B40" s="24">
        <v>67</v>
      </c>
      <c r="C40" s="7" t="s">
        <v>509</v>
      </c>
      <c r="D40" s="30" t="s">
        <v>14</v>
      </c>
      <c r="E40" s="44"/>
      <c r="F40" s="24"/>
      <c r="G40" s="24"/>
      <c r="H40" s="24"/>
      <c r="I40" s="24">
        <v>7</v>
      </c>
      <c r="J40" s="50">
        <v>5</v>
      </c>
      <c r="K40" s="93">
        <f>SUM(F40:J40)</f>
        <v>12</v>
      </c>
    </row>
    <row r="41" spans="1:11" ht="20" customHeight="1" thickBot="1" x14ac:dyDescent="0.5">
      <c r="A41" s="8">
        <v>39</v>
      </c>
      <c r="B41" s="2">
        <v>183</v>
      </c>
      <c r="C41" s="7" t="s">
        <v>316</v>
      </c>
      <c r="D41" s="1" t="s">
        <v>20</v>
      </c>
      <c r="E41" s="28" t="s">
        <v>25</v>
      </c>
      <c r="F41" s="24">
        <v>11</v>
      </c>
      <c r="G41" s="24"/>
      <c r="H41" s="24"/>
      <c r="I41" s="24"/>
      <c r="J41" s="50"/>
      <c r="K41" s="93">
        <f>SUM(F41:J41)</f>
        <v>11</v>
      </c>
    </row>
    <row r="42" spans="1:11" ht="20" customHeight="1" thickBot="1" x14ac:dyDescent="0.5">
      <c r="A42" s="21">
        <v>40</v>
      </c>
      <c r="B42" s="2">
        <v>24</v>
      </c>
      <c r="C42" s="7" t="s">
        <v>418</v>
      </c>
      <c r="D42" s="1" t="s">
        <v>20</v>
      </c>
      <c r="E42" s="2" t="s">
        <v>5</v>
      </c>
      <c r="F42" s="24">
        <v>10</v>
      </c>
      <c r="G42" s="24"/>
      <c r="H42" s="24"/>
      <c r="I42" s="24"/>
      <c r="J42" s="50"/>
      <c r="K42" s="93">
        <f>SUM(F42:J42)</f>
        <v>10</v>
      </c>
    </row>
    <row r="43" spans="1:11" ht="20" customHeight="1" thickBot="1" x14ac:dyDescent="0.5">
      <c r="A43" s="8">
        <v>41</v>
      </c>
      <c r="B43" s="2">
        <v>445</v>
      </c>
      <c r="C43" s="7" t="s">
        <v>369</v>
      </c>
      <c r="D43" s="57" t="s">
        <v>421</v>
      </c>
      <c r="E43" s="28" t="s">
        <v>10</v>
      </c>
      <c r="F43" s="24"/>
      <c r="G43" s="24">
        <v>4</v>
      </c>
      <c r="H43" s="24"/>
      <c r="I43" s="24">
        <v>6</v>
      </c>
      <c r="J43" s="50"/>
      <c r="K43" s="93">
        <f>SUM(F43:J43)</f>
        <v>10</v>
      </c>
    </row>
    <row r="44" spans="1:11" ht="20" customHeight="1" thickBot="1" x14ac:dyDescent="0.5">
      <c r="A44" s="8">
        <v>42</v>
      </c>
      <c r="B44" s="24">
        <v>118</v>
      </c>
      <c r="C44" s="7" t="s">
        <v>387</v>
      </c>
      <c r="D44" s="30" t="s">
        <v>11</v>
      </c>
      <c r="E44" s="44"/>
      <c r="F44" s="24"/>
      <c r="G44" s="24"/>
      <c r="H44" s="24"/>
      <c r="I44" s="24">
        <v>10</v>
      </c>
      <c r="J44" s="50"/>
      <c r="K44" s="93">
        <f>SUM(F44:J44)</f>
        <v>10</v>
      </c>
    </row>
    <row r="45" spans="1:11" ht="20" customHeight="1" thickBot="1" x14ac:dyDescent="0.6">
      <c r="A45" s="21">
        <v>43</v>
      </c>
      <c r="B45" s="113">
        <v>6</v>
      </c>
      <c r="C45" s="38" t="s">
        <v>523</v>
      </c>
      <c r="D45" s="16" t="s">
        <v>14</v>
      </c>
      <c r="F45" s="52"/>
      <c r="G45" s="52"/>
      <c r="H45" s="52"/>
      <c r="I45" s="52"/>
      <c r="J45" s="50">
        <v>9</v>
      </c>
      <c r="K45" s="93">
        <f>SUM(F45:J45)</f>
        <v>9</v>
      </c>
    </row>
    <row r="46" spans="1:11" ht="20" customHeight="1" thickBot="1" x14ac:dyDescent="0.5">
      <c r="A46" s="8">
        <v>44</v>
      </c>
      <c r="B46" s="2">
        <v>144</v>
      </c>
      <c r="C46" s="90" t="s">
        <v>438</v>
      </c>
      <c r="D46" s="56"/>
      <c r="E46" s="55" t="s">
        <v>5</v>
      </c>
      <c r="F46" s="24"/>
      <c r="G46" s="24"/>
      <c r="H46" s="24">
        <v>5</v>
      </c>
      <c r="I46" s="24"/>
      <c r="J46" s="50"/>
      <c r="K46" s="93">
        <f>SUM(F46:J46)</f>
        <v>5</v>
      </c>
    </row>
    <row r="47" spans="1:11" ht="20" customHeight="1" thickBot="1" x14ac:dyDescent="0.5">
      <c r="A47" s="8">
        <v>45</v>
      </c>
      <c r="B47" s="24">
        <v>699</v>
      </c>
      <c r="C47" s="7" t="s">
        <v>510</v>
      </c>
      <c r="D47" s="30" t="s">
        <v>279</v>
      </c>
      <c r="E47" s="44"/>
      <c r="F47" s="24"/>
      <c r="G47" s="24"/>
      <c r="H47" s="24"/>
      <c r="I47" s="24">
        <v>5</v>
      </c>
      <c r="J47" s="50"/>
      <c r="K47" s="93">
        <f>SUM(F47:J47)</f>
        <v>5</v>
      </c>
    </row>
    <row r="48" spans="1:11" ht="20" customHeight="1" thickBot="1" x14ac:dyDescent="0.6">
      <c r="A48" s="21">
        <v>46</v>
      </c>
      <c r="B48" s="113">
        <v>25</v>
      </c>
      <c r="C48" s="114" t="s">
        <v>471</v>
      </c>
      <c r="D48" s="51" t="s">
        <v>14</v>
      </c>
      <c r="E48" s="117"/>
      <c r="F48" s="52"/>
      <c r="G48" s="52"/>
      <c r="H48" s="52"/>
      <c r="I48" s="52"/>
      <c r="J48" s="50">
        <v>5</v>
      </c>
      <c r="K48" s="93">
        <f>SUM(F48:J48)</f>
        <v>5</v>
      </c>
    </row>
    <row r="49" spans="1:11" ht="20" customHeight="1" thickBot="1" x14ac:dyDescent="0.5">
      <c r="A49" s="8">
        <v>47</v>
      </c>
      <c r="B49" s="24">
        <v>73</v>
      </c>
      <c r="C49" s="7" t="s">
        <v>511</v>
      </c>
      <c r="D49" s="30" t="s">
        <v>212</v>
      </c>
      <c r="E49" s="44"/>
      <c r="F49" s="24"/>
      <c r="G49" s="24"/>
      <c r="H49" s="24"/>
      <c r="I49" s="24">
        <v>4</v>
      </c>
      <c r="J49" s="50"/>
      <c r="K49" s="93">
        <f>SUM(F49:J49)</f>
        <v>4</v>
      </c>
    </row>
    <row r="50" spans="1:11" ht="20" customHeight="1" thickBot="1" x14ac:dyDescent="0.5">
      <c r="A50" s="8">
        <v>48</v>
      </c>
      <c r="B50" s="2">
        <v>165</v>
      </c>
      <c r="C50" s="7" t="s">
        <v>371</v>
      </c>
      <c r="D50" s="1" t="s">
        <v>422</v>
      </c>
      <c r="E50" s="2" t="s">
        <v>5</v>
      </c>
      <c r="F50" s="24"/>
      <c r="G50" s="24">
        <v>3</v>
      </c>
      <c r="H50" s="24"/>
      <c r="I50" s="24"/>
      <c r="J50" s="50"/>
      <c r="K50" s="93">
        <f>SUM(F50:J50)</f>
        <v>3</v>
      </c>
    </row>
    <row r="51" spans="1:11" ht="20" customHeight="1" thickBot="1" x14ac:dyDescent="0.5">
      <c r="A51" s="21">
        <v>49</v>
      </c>
      <c r="B51" s="2">
        <v>223</v>
      </c>
      <c r="C51" s="90" t="s">
        <v>439</v>
      </c>
      <c r="D51" s="57" t="s">
        <v>109</v>
      </c>
      <c r="E51" s="55" t="s">
        <v>4</v>
      </c>
      <c r="F51" s="24"/>
      <c r="G51" s="24"/>
      <c r="H51" s="24">
        <v>3</v>
      </c>
      <c r="I51" s="24"/>
      <c r="J51" s="50"/>
      <c r="K51" s="93">
        <f>SUM(F51:J51)</f>
        <v>3</v>
      </c>
    </row>
    <row r="52" spans="1:11" ht="20" customHeight="1" thickBot="1" x14ac:dyDescent="0.5">
      <c r="A52" s="8">
        <v>50</v>
      </c>
      <c r="B52" s="2">
        <v>616</v>
      </c>
      <c r="C52" s="90" t="s">
        <v>440</v>
      </c>
      <c r="D52" s="57"/>
      <c r="E52" s="55" t="s">
        <v>16</v>
      </c>
      <c r="F52" s="24"/>
      <c r="G52" s="24"/>
      <c r="H52" s="24">
        <v>3</v>
      </c>
      <c r="I52" s="24"/>
      <c r="J52" s="50"/>
      <c r="K52" s="93">
        <f>SUM(F52:J52)</f>
        <v>3</v>
      </c>
    </row>
    <row r="53" spans="1:11" ht="20" customHeight="1" thickBot="1" x14ac:dyDescent="0.5">
      <c r="A53" s="8">
        <v>51</v>
      </c>
      <c r="B53" s="2">
        <v>56</v>
      </c>
      <c r="C53" s="4" t="s">
        <v>372</v>
      </c>
      <c r="D53" s="3" t="s">
        <v>321</v>
      </c>
      <c r="E53" s="2" t="s">
        <v>10</v>
      </c>
      <c r="F53" s="24"/>
      <c r="G53" s="24">
        <v>2</v>
      </c>
      <c r="H53" s="24"/>
      <c r="I53" s="24"/>
      <c r="J53" s="50"/>
      <c r="K53" s="93">
        <f>SUM(F53:J53)</f>
        <v>2</v>
      </c>
    </row>
    <row r="54" spans="1:11" ht="20" customHeight="1" thickBot="1" x14ac:dyDescent="0.5">
      <c r="A54" s="8">
        <v>52</v>
      </c>
      <c r="B54" s="2">
        <v>419</v>
      </c>
      <c r="C54" s="90" t="s">
        <v>441</v>
      </c>
      <c r="D54" s="57" t="s">
        <v>42</v>
      </c>
      <c r="E54" s="55" t="s">
        <v>5</v>
      </c>
      <c r="F54" s="24"/>
      <c r="G54" s="24"/>
      <c r="H54" s="24">
        <v>2</v>
      </c>
      <c r="I54" s="24"/>
      <c r="J54" s="50"/>
      <c r="K54" s="118">
        <f>SUM(F54:J54)</f>
        <v>2</v>
      </c>
    </row>
    <row r="55" spans="1:11" ht="20" customHeight="1" thickBot="1" x14ac:dyDescent="0.5">
      <c r="A55" s="8">
        <v>53</v>
      </c>
      <c r="B55" s="2">
        <v>895</v>
      </c>
      <c r="C55" s="91" t="s">
        <v>390</v>
      </c>
      <c r="D55" s="56" t="s">
        <v>202</v>
      </c>
      <c r="E55" s="55" t="s">
        <v>10</v>
      </c>
      <c r="F55" s="24"/>
      <c r="G55" s="24"/>
      <c r="H55" s="24">
        <v>2</v>
      </c>
      <c r="I55" s="24"/>
      <c r="J55" s="50"/>
      <c r="K55" s="118">
        <f>SUM(F55:J55)</f>
        <v>2</v>
      </c>
    </row>
    <row r="56" spans="1:11" ht="20" customHeight="1" thickBot="1" x14ac:dyDescent="0.5">
      <c r="A56" s="8">
        <v>54</v>
      </c>
      <c r="B56" s="2">
        <v>82</v>
      </c>
      <c r="C56" s="7" t="s">
        <v>350</v>
      </c>
      <c r="D56" s="1" t="s">
        <v>373</v>
      </c>
      <c r="E56" s="2" t="s">
        <v>16</v>
      </c>
      <c r="F56" s="24"/>
      <c r="G56" s="24">
        <v>1</v>
      </c>
      <c r="H56" s="24"/>
      <c r="I56" s="24"/>
      <c r="J56" s="50"/>
      <c r="K56" s="118">
        <f>SUM(F56:J56)</f>
        <v>1</v>
      </c>
    </row>
    <row r="57" spans="1:11" ht="20" customHeight="1" thickBot="1" x14ac:dyDescent="0.5">
      <c r="A57" s="8">
        <v>55</v>
      </c>
      <c r="B57" s="2">
        <v>93</v>
      </c>
      <c r="C57" s="7" t="s">
        <v>121</v>
      </c>
      <c r="D57" s="1" t="s">
        <v>122</v>
      </c>
      <c r="E57" s="2" t="s">
        <v>25</v>
      </c>
      <c r="F57" s="24"/>
      <c r="G57" s="24">
        <v>1</v>
      </c>
      <c r="H57" s="24"/>
      <c r="I57" s="24"/>
      <c r="J57" s="50"/>
      <c r="K57" s="118">
        <f>SUM(F57:J57)</f>
        <v>1</v>
      </c>
    </row>
    <row r="58" spans="1:11" ht="15.75" thickBot="1" x14ac:dyDescent="0.5">
      <c r="A58" s="8">
        <v>56</v>
      </c>
      <c r="B58" s="2">
        <v>98</v>
      </c>
      <c r="C58" s="91" t="s">
        <v>442</v>
      </c>
      <c r="D58" s="56" t="s">
        <v>443</v>
      </c>
      <c r="E58" s="55" t="s">
        <v>12</v>
      </c>
      <c r="F58" s="24"/>
      <c r="G58" s="24"/>
      <c r="H58" s="24">
        <v>1</v>
      </c>
      <c r="I58" s="24"/>
      <c r="J58" s="50"/>
      <c r="K58" s="118">
        <f>SUM(F58:J58)</f>
        <v>1</v>
      </c>
    </row>
    <row r="59" spans="1:11" ht="18.399999999999999" thickBot="1" x14ac:dyDescent="0.6">
      <c r="A59" s="8">
        <v>57</v>
      </c>
      <c r="B59" s="2">
        <v>27</v>
      </c>
      <c r="C59" s="91" t="s">
        <v>524</v>
      </c>
      <c r="D59" s="51"/>
      <c r="E59" s="117"/>
      <c r="F59" s="52"/>
      <c r="G59" s="52"/>
      <c r="H59" s="52"/>
      <c r="I59" s="52"/>
      <c r="J59" s="50">
        <v>1</v>
      </c>
      <c r="K59" s="118">
        <f>SUM(F59:J59)</f>
        <v>1</v>
      </c>
    </row>
  </sheetData>
  <sortState xmlns:xlrd2="http://schemas.microsoft.com/office/spreadsheetml/2017/richdata2" ref="A3:K59">
    <sortCondition descending="1" ref="K2:K59"/>
  </sortState>
  <mergeCells count="1">
    <mergeCell ref="A1:K1"/>
  </mergeCells>
  <conditionalFormatting sqref="A3:A59">
    <cfRule type="duplicateValues" dxfId="30" priority="4"/>
  </conditionalFormatting>
  <conditionalFormatting sqref="A2">
    <cfRule type="duplicateValues" dxfId="29" priority="3"/>
  </conditionalFormatting>
  <conditionalFormatting sqref="C2:C26 C28:C53">
    <cfRule type="duplicateValues" dxfId="28" priority="2"/>
  </conditionalFormatting>
  <conditionalFormatting sqref="C27">
    <cfRule type="duplicateValues" dxfId="27" priority="1"/>
  </conditionalFormatting>
  <pageMargins left="0.70866141732283472" right="0.70866141732283472" top="1.3779527559055118" bottom="0.78740157480314965" header="0" footer="0.31496062992125984"/>
  <pageSetup paperSize="9" scale="73" fitToHeight="0" orientation="portrait" horizontalDpi="0" verticalDpi="0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381C5-B875-4BF4-BF3D-21335837D972}">
  <sheetPr>
    <pageSetUpPr fitToPage="1"/>
  </sheetPr>
  <dimension ref="A1:L68"/>
  <sheetViews>
    <sheetView workbookViewId="0">
      <selection activeCell="O15" sqref="O15"/>
    </sheetView>
  </sheetViews>
  <sheetFormatPr baseColWidth="10" defaultRowHeight="14.25" x14ac:dyDescent="0.45"/>
  <cols>
    <col min="1" max="1" width="5.19921875" style="16" bestFit="1" customWidth="1"/>
    <col min="2" max="2" width="5.06640625" style="35" bestFit="1" customWidth="1"/>
    <col min="3" max="3" width="23.59765625" style="38" bestFit="1" customWidth="1"/>
    <col min="4" max="4" width="46.9296875" style="39" bestFit="1" customWidth="1"/>
    <col min="5" max="5" width="11" style="17" bestFit="1" customWidth="1"/>
    <col min="6" max="10" width="6.1328125" style="17" bestFit="1" customWidth="1"/>
    <col min="11" max="11" width="6.1328125" bestFit="1" customWidth="1"/>
    <col min="12" max="12" width="5.73046875" style="17" customWidth="1"/>
  </cols>
  <sheetData>
    <row r="1" spans="1:12" s="16" customFormat="1" ht="25.15" customHeight="1" thickBot="1" x14ac:dyDescent="0.5">
      <c r="A1" s="129" t="s">
        <v>111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84.4" customHeight="1" thickBot="1" x14ac:dyDescent="0.5">
      <c r="A2" s="84" t="s">
        <v>138</v>
      </c>
      <c r="B2" s="84" t="s">
        <v>0</v>
      </c>
      <c r="C2" s="84" t="s">
        <v>1</v>
      </c>
      <c r="D2" s="84" t="s">
        <v>2</v>
      </c>
      <c r="E2" s="84" t="s">
        <v>3</v>
      </c>
      <c r="F2" s="73" t="s">
        <v>176</v>
      </c>
      <c r="G2" s="85" t="s">
        <v>256</v>
      </c>
      <c r="H2" s="85" t="s">
        <v>237</v>
      </c>
      <c r="I2" s="85" t="s">
        <v>240</v>
      </c>
      <c r="J2" s="85" t="s">
        <v>238</v>
      </c>
      <c r="K2" s="85" t="s">
        <v>239</v>
      </c>
      <c r="L2" s="86" t="s">
        <v>128</v>
      </c>
    </row>
    <row r="3" spans="1:12" ht="20" customHeight="1" x14ac:dyDescent="0.45">
      <c r="A3" s="21">
        <v>1</v>
      </c>
      <c r="B3" s="60">
        <v>48</v>
      </c>
      <c r="C3" s="61" t="s">
        <v>43</v>
      </c>
      <c r="D3" s="62" t="s">
        <v>44</v>
      </c>
      <c r="E3" s="60" t="s">
        <v>12</v>
      </c>
      <c r="F3" s="50">
        <v>44</v>
      </c>
      <c r="G3" s="50">
        <v>42</v>
      </c>
      <c r="H3" s="50">
        <v>50</v>
      </c>
      <c r="I3" s="50">
        <v>50</v>
      </c>
      <c r="J3" s="50">
        <v>45</v>
      </c>
      <c r="K3" s="50">
        <v>50</v>
      </c>
      <c r="L3" s="66">
        <f t="shared" ref="L3:L34" si="0">SUM(F3:K3)</f>
        <v>281</v>
      </c>
    </row>
    <row r="4" spans="1:12" ht="20" customHeight="1" x14ac:dyDescent="0.45">
      <c r="A4" s="8">
        <v>2</v>
      </c>
      <c r="B4" s="2">
        <v>98</v>
      </c>
      <c r="C4" s="7" t="s">
        <v>60</v>
      </c>
      <c r="D4" s="1" t="s">
        <v>27</v>
      </c>
      <c r="E4" s="2" t="s">
        <v>25</v>
      </c>
      <c r="F4" s="24">
        <v>31</v>
      </c>
      <c r="G4" s="24">
        <v>36</v>
      </c>
      <c r="H4" s="24">
        <v>40</v>
      </c>
      <c r="I4" s="24">
        <v>22</v>
      </c>
      <c r="J4" s="24">
        <v>42</v>
      </c>
      <c r="K4" s="50">
        <v>32</v>
      </c>
      <c r="L4" s="67">
        <f t="shared" si="0"/>
        <v>203</v>
      </c>
    </row>
    <row r="5" spans="1:12" ht="20" customHeight="1" x14ac:dyDescent="0.45">
      <c r="A5" s="8">
        <v>3</v>
      </c>
      <c r="B5" s="2">
        <v>94</v>
      </c>
      <c r="C5" s="7" t="s">
        <v>178</v>
      </c>
      <c r="D5" s="1" t="s">
        <v>14</v>
      </c>
      <c r="E5" s="2" t="s">
        <v>5</v>
      </c>
      <c r="F5" s="24">
        <v>27</v>
      </c>
      <c r="G5" s="24">
        <v>21</v>
      </c>
      <c r="H5" s="24">
        <v>34</v>
      </c>
      <c r="I5" s="24">
        <v>30</v>
      </c>
      <c r="J5" s="24">
        <v>40</v>
      </c>
      <c r="K5" s="50">
        <v>38</v>
      </c>
      <c r="L5" s="67">
        <f t="shared" si="0"/>
        <v>190</v>
      </c>
    </row>
    <row r="6" spans="1:12" ht="20" customHeight="1" x14ac:dyDescent="0.45">
      <c r="A6" s="21">
        <v>4</v>
      </c>
      <c r="B6" s="2">
        <v>391</v>
      </c>
      <c r="C6" s="7" t="s">
        <v>65</v>
      </c>
      <c r="D6" s="1" t="s">
        <v>14</v>
      </c>
      <c r="E6" s="2" t="s">
        <v>8</v>
      </c>
      <c r="F6" s="24">
        <v>31</v>
      </c>
      <c r="G6" s="24">
        <v>31</v>
      </c>
      <c r="H6" s="24">
        <v>26</v>
      </c>
      <c r="I6" s="24">
        <v>13</v>
      </c>
      <c r="J6" s="24">
        <v>34</v>
      </c>
      <c r="K6" s="50">
        <v>42</v>
      </c>
      <c r="L6" s="67">
        <f t="shared" si="0"/>
        <v>177</v>
      </c>
    </row>
    <row r="7" spans="1:12" ht="20" customHeight="1" x14ac:dyDescent="0.45">
      <c r="A7" s="8">
        <v>5</v>
      </c>
      <c r="B7" s="2">
        <v>146</v>
      </c>
      <c r="C7" s="7" t="s">
        <v>61</v>
      </c>
      <c r="D7" s="1" t="s">
        <v>55</v>
      </c>
      <c r="E7" s="2" t="s">
        <v>5</v>
      </c>
      <c r="F7" s="24">
        <v>25</v>
      </c>
      <c r="G7" s="24">
        <v>27</v>
      </c>
      <c r="H7" s="24">
        <v>31</v>
      </c>
      <c r="I7" s="24">
        <v>28</v>
      </c>
      <c r="J7" s="24">
        <v>31</v>
      </c>
      <c r="K7" s="50">
        <v>26</v>
      </c>
      <c r="L7" s="67">
        <f t="shared" si="0"/>
        <v>168</v>
      </c>
    </row>
    <row r="8" spans="1:12" ht="20" customHeight="1" x14ac:dyDescent="0.45">
      <c r="A8" s="8">
        <v>6</v>
      </c>
      <c r="B8" s="2">
        <v>822</v>
      </c>
      <c r="C8" s="7" t="s">
        <v>335</v>
      </c>
      <c r="D8" s="1" t="s">
        <v>9</v>
      </c>
      <c r="E8" s="2" t="s">
        <v>4</v>
      </c>
      <c r="F8" s="24"/>
      <c r="G8" s="24"/>
      <c r="H8" s="24">
        <v>44</v>
      </c>
      <c r="I8" s="24">
        <v>36</v>
      </c>
      <c r="J8" s="24"/>
      <c r="K8" s="50">
        <v>40</v>
      </c>
      <c r="L8" s="67">
        <f t="shared" si="0"/>
        <v>120</v>
      </c>
    </row>
    <row r="9" spans="1:12" ht="20" customHeight="1" x14ac:dyDescent="0.45">
      <c r="A9" s="21">
        <v>7</v>
      </c>
      <c r="B9" s="2">
        <v>211</v>
      </c>
      <c r="C9" s="4" t="s">
        <v>103</v>
      </c>
      <c r="D9" s="1" t="s">
        <v>104</v>
      </c>
      <c r="E9" s="2" t="s">
        <v>8</v>
      </c>
      <c r="F9" s="24">
        <v>18</v>
      </c>
      <c r="G9" s="24">
        <v>28</v>
      </c>
      <c r="H9" s="24"/>
      <c r="I9" s="24">
        <v>14</v>
      </c>
      <c r="J9" s="24"/>
      <c r="K9" s="50">
        <v>24</v>
      </c>
      <c r="L9" s="67">
        <f t="shared" si="0"/>
        <v>84</v>
      </c>
    </row>
    <row r="10" spans="1:12" ht="20" customHeight="1" x14ac:dyDescent="0.45">
      <c r="A10" s="8">
        <v>8</v>
      </c>
      <c r="B10" s="2">
        <v>319</v>
      </c>
      <c r="C10" s="7" t="s">
        <v>159</v>
      </c>
      <c r="D10" s="3" t="s">
        <v>55</v>
      </c>
      <c r="E10" s="2" t="s">
        <v>5</v>
      </c>
      <c r="F10" s="24">
        <v>38</v>
      </c>
      <c r="G10" s="24"/>
      <c r="H10" s="24"/>
      <c r="I10" s="24">
        <v>42</v>
      </c>
      <c r="J10" s="24"/>
      <c r="K10" s="50"/>
      <c r="L10" s="67">
        <f t="shared" si="0"/>
        <v>80</v>
      </c>
    </row>
    <row r="11" spans="1:12" ht="20" customHeight="1" x14ac:dyDescent="0.45">
      <c r="A11" s="8">
        <v>9</v>
      </c>
      <c r="B11" s="2">
        <v>991</v>
      </c>
      <c r="C11" s="7" t="s">
        <v>147</v>
      </c>
      <c r="D11" s="1" t="s">
        <v>42</v>
      </c>
      <c r="E11" s="2" t="s">
        <v>4</v>
      </c>
      <c r="F11" s="24">
        <v>38</v>
      </c>
      <c r="G11" s="24"/>
      <c r="H11" s="24"/>
      <c r="I11" s="24">
        <v>42</v>
      </c>
      <c r="J11" s="24"/>
      <c r="K11" s="50"/>
      <c r="L11" s="67">
        <f t="shared" si="0"/>
        <v>80</v>
      </c>
    </row>
    <row r="12" spans="1:12" ht="20" customHeight="1" x14ac:dyDescent="0.45">
      <c r="A12" s="21">
        <v>10</v>
      </c>
      <c r="B12" s="2">
        <v>351</v>
      </c>
      <c r="C12" s="7" t="s">
        <v>64</v>
      </c>
      <c r="D12" s="1" t="s">
        <v>14</v>
      </c>
      <c r="E12" s="2" t="s">
        <v>4</v>
      </c>
      <c r="F12" s="24">
        <v>3</v>
      </c>
      <c r="G12" s="24">
        <v>9</v>
      </c>
      <c r="H12" s="24">
        <v>24</v>
      </c>
      <c r="I12" s="24">
        <v>3</v>
      </c>
      <c r="J12" s="24">
        <v>21</v>
      </c>
      <c r="K12" s="50">
        <v>14</v>
      </c>
      <c r="L12" s="67">
        <f t="shared" si="0"/>
        <v>74</v>
      </c>
    </row>
    <row r="13" spans="1:12" ht="20" customHeight="1" x14ac:dyDescent="0.45">
      <c r="A13" s="8">
        <v>11</v>
      </c>
      <c r="B13" s="2">
        <v>197</v>
      </c>
      <c r="C13" s="7" t="s">
        <v>85</v>
      </c>
      <c r="D13" s="1" t="s">
        <v>27</v>
      </c>
      <c r="E13" s="2" t="s">
        <v>25</v>
      </c>
      <c r="F13" s="24">
        <v>10</v>
      </c>
      <c r="G13" s="24">
        <v>4</v>
      </c>
      <c r="H13" s="24">
        <v>18</v>
      </c>
      <c r="I13" s="24">
        <v>19</v>
      </c>
      <c r="J13" s="24"/>
      <c r="K13" s="50">
        <v>14</v>
      </c>
      <c r="L13" s="67">
        <f t="shared" si="0"/>
        <v>65</v>
      </c>
    </row>
    <row r="14" spans="1:12" ht="20" customHeight="1" x14ac:dyDescent="0.45">
      <c r="A14" s="8">
        <v>12</v>
      </c>
      <c r="B14" s="2">
        <v>194</v>
      </c>
      <c r="C14" s="7" t="s">
        <v>516</v>
      </c>
      <c r="D14" s="3"/>
      <c r="E14" s="2"/>
      <c r="F14" s="24"/>
      <c r="G14" s="24"/>
      <c r="H14" s="24"/>
      <c r="I14" s="24"/>
      <c r="J14" s="24">
        <v>28</v>
      </c>
      <c r="K14" s="50">
        <v>28</v>
      </c>
      <c r="L14" s="67">
        <f t="shared" si="0"/>
        <v>56</v>
      </c>
    </row>
    <row r="15" spans="1:12" ht="20" customHeight="1" x14ac:dyDescent="0.45">
      <c r="A15" s="21">
        <v>13</v>
      </c>
      <c r="B15" s="2">
        <v>20</v>
      </c>
      <c r="C15" s="7" t="s">
        <v>179</v>
      </c>
      <c r="D15" s="3" t="s">
        <v>14</v>
      </c>
      <c r="E15" s="2" t="s">
        <v>5</v>
      </c>
      <c r="F15" s="24">
        <v>17</v>
      </c>
      <c r="G15" s="24">
        <v>1</v>
      </c>
      <c r="H15" s="24"/>
      <c r="I15" s="24">
        <v>12</v>
      </c>
      <c r="J15" s="24"/>
      <c r="K15" s="50">
        <v>21</v>
      </c>
      <c r="L15" s="67">
        <f t="shared" si="0"/>
        <v>51</v>
      </c>
    </row>
    <row r="16" spans="1:12" ht="20" customHeight="1" thickBot="1" x14ac:dyDescent="0.5">
      <c r="A16" s="8">
        <v>14</v>
      </c>
      <c r="B16" s="2">
        <v>531</v>
      </c>
      <c r="C16" s="7" t="s">
        <v>129</v>
      </c>
      <c r="D16" s="58" t="s">
        <v>423</v>
      </c>
      <c r="E16" s="2" t="s">
        <v>5</v>
      </c>
      <c r="F16" s="24">
        <v>50</v>
      </c>
      <c r="G16" s="24"/>
      <c r="H16" s="24"/>
      <c r="I16" s="24"/>
      <c r="J16" s="24"/>
      <c r="K16" s="50"/>
      <c r="L16" s="68">
        <f t="shared" si="0"/>
        <v>50</v>
      </c>
    </row>
    <row r="17" spans="1:12" ht="20" customHeight="1" x14ac:dyDescent="0.45">
      <c r="A17" s="8">
        <v>15</v>
      </c>
      <c r="B17" s="2">
        <v>7</v>
      </c>
      <c r="C17" s="7" t="s">
        <v>267</v>
      </c>
      <c r="D17" s="1" t="s">
        <v>11</v>
      </c>
      <c r="E17" s="2" t="s">
        <v>8</v>
      </c>
      <c r="F17" s="24"/>
      <c r="G17" s="24">
        <v>50</v>
      </c>
      <c r="H17" s="24"/>
      <c r="I17" s="24"/>
      <c r="J17" s="24"/>
      <c r="K17" s="50"/>
      <c r="L17" s="71">
        <f t="shared" si="0"/>
        <v>50</v>
      </c>
    </row>
    <row r="18" spans="1:12" ht="20" customHeight="1" x14ac:dyDescent="0.45">
      <c r="A18" s="21">
        <v>16</v>
      </c>
      <c r="B18" s="2">
        <v>111</v>
      </c>
      <c r="C18" s="7" t="s">
        <v>273</v>
      </c>
      <c r="D18" s="1" t="s">
        <v>29</v>
      </c>
      <c r="E18" s="2"/>
      <c r="F18" s="24"/>
      <c r="G18" s="24">
        <v>15</v>
      </c>
      <c r="H18" s="24">
        <v>29</v>
      </c>
      <c r="I18" s="24"/>
      <c r="J18" s="24"/>
      <c r="K18" s="50"/>
      <c r="L18" s="67">
        <f t="shared" si="0"/>
        <v>44</v>
      </c>
    </row>
    <row r="19" spans="1:12" ht="20" customHeight="1" x14ac:dyDescent="0.45">
      <c r="A19" s="8">
        <v>17</v>
      </c>
      <c r="B19" s="2">
        <v>181</v>
      </c>
      <c r="C19" s="7" t="s">
        <v>268</v>
      </c>
      <c r="D19" s="1" t="s">
        <v>11</v>
      </c>
      <c r="E19" s="2" t="s">
        <v>5</v>
      </c>
      <c r="F19" s="24"/>
      <c r="G19" s="24">
        <v>42</v>
      </c>
      <c r="H19" s="24"/>
      <c r="I19" s="24"/>
      <c r="J19" s="24"/>
      <c r="K19" s="50"/>
      <c r="L19" s="67">
        <f t="shared" si="0"/>
        <v>42</v>
      </c>
    </row>
    <row r="20" spans="1:12" ht="20" customHeight="1" x14ac:dyDescent="0.45">
      <c r="A20" s="8">
        <v>18</v>
      </c>
      <c r="B20" s="2">
        <v>92</v>
      </c>
      <c r="C20" s="4" t="s">
        <v>105</v>
      </c>
      <c r="D20" s="1"/>
      <c r="E20" s="2" t="s">
        <v>25</v>
      </c>
      <c r="F20" s="24">
        <v>6</v>
      </c>
      <c r="G20" s="24"/>
      <c r="H20" s="24">
        <v>24</v>
      </c>
      <c r="I20" s="24"/>
      <c r="J20" s="24"/>
      <c r="K20" s="50">
        <v>12</v>
      </c>
      <c r="L20" s="67">
        <f t="shared" si="0"/>
        <v>42</v>
      </c>
    </row>
    <row r="21" spans="1:12" ht="20" customHeight="1" x14ac:dyDescent="0.45">
      <c r="A21" s="21">
        <v>19</v>
      </c>
      <c r="B21" s="2">
        <v>331</v>
      </c>
      <c r="C21" s="7" t="s">
        <v>160</v>
      </c>
      <c r="D21" s="1" t="s">
        <v>14</v>
      </c>
      <c r="E21" s="2" t="s">
        <v>5</v>
      </c>
      <c r="F21" s="24">
        <v>16</v>
      </c>
      <c r="G21" s="24"/>
      <c r="H21" s="24"/>
      <c r="I21" s="24"/>
      <c r="J21" s="24"/>
      <c r="K21" s="50">
        <v>25</v>
      </c>
      <c r="L21" s="67">
        <f t="shared" si="0"/>
        <v>41</v>
      </c>
    </row>
    <row r="22" spans="1:12" ht="20" customHeight="1" x14ac:dyDescent="0.45">
      <c r="A22" s="8">
        <v>20</v>
      </c>
      <c r="B22" s="55">
        <v>266</v>
      </c>
      <c r="C22" s="90" t="s">
        <v>485</v>
      </c>
      <c r="D22" s="57" t="s">
        <v>42</v>
      </c>
      <c r="E22" s="55" t="s">
        <v>10</v>
      </c>
      <c r="F22" s="24"/>
      <c r="G22" s="24"/>
      <c r="H22" s="24"/>
      <c r="I22" s="24">
        <v>12</v>
      </c>
      <c r="J22" s="24">
        <v>28</v>
      </c>
      <c r="K22" s="50"/>
      <c r="L22" s="67">
        <f t="shared" si="0"/>
        <v>40</v>
      </c>
    </row>
    <row r="23" spans="1:12" ht="20" customHeight="1" x14ac:dyDescent="0.45">
      <c r="A23" s="8">
        <v>21</v>
      </c>
      <c r="B23" s="2">
        <v>175</v>
      </c>
      <c r="C23" s="7" t="s">
        <v>116</v>
      </c>
      <c r="D23" s="1" t="s">
        <v>51</v>
      </c>
      <c r="E23" s="2" t="s">
        <v>5</v>
      </c>
      <c r="F23" s="24">
        <v>22</v>
      </c>
      <c r="G23" s="24">
        <v>15</v>
      </c>
      <c r="H23" s="24"/>
      <c r="I23" s="24"/>
      <c r="J23" s="24"/>
      <c r="K23" s="50"/>
      <c r="L23" s="67">
        <f t="shared" si="0"/>
        <v>37</v>
      </c>
    </row>
    <row r="24" spans="1:12" ht="20" customHeight="1" x14ac:dyDescent="0.45">
      <c r="A24" s="21">
        <v>22</v>
      </c>
      <c r="B24" s="31">
        <v>69</v>
      </c>
      <c r="C24" s="7" t="s">
        <v>518</v>
      </c>
      <c r="D24" s="1"/>
      <c r="E24" s="2"/>
      <c r="F24" s="24"/>
      <c r="G24" s="24"/>
      <c r="H24" s="24"/>
      <c r="I24" s="24"/>
      <c r="J24" s="24">
        <v>37</v>
      </c>
      <c r="K24" s="50"/>
      <c r="L24" s="67">
        <f t="shared" si="0"/>
        <v>37</v>
      </c>
    </row>
    <row r="25" spans="1:12" ht="20" customHeight="1" x14ac:dyDescent="0.45">
      <c r="A25" s="8">
        <v>23</v>
      </c>
      <c r="B25" s="55">
        <v>85</v>
      </c>
      <c r="C25" s="90" t="s">
        <v>483</v>
      </c>
      <c r="D25" s="57" t="s">
        <v>59</v>
      </c>
      <c r="E25" s="55" t="s">
        <v>4</v>
      </c>
      <c r="F25" s="24"/>
      <c r="G25" s="24"/>
      <c r="H25" s="24"/>
      <c r="I25" s="24">
        <v>22</v>
      </c>
      <c r="J25" s="24"/>
      <c r="K25" s="50">
        <v>15</v>
      </c>
      <c r="L25" s="67">
        <f t="shared" si="0"/>
        <v>37</v>
      </c>
    </row>
    <row r="26" spans="1:12" ht="20" customHeight="1" x14ac:dyDescent="0.45">
      <c r="A26" s="8">
        <v>24</v>
      </c>
      <c r="B26" s="55">
        <v>555</v>
      </c>
      <c r="C26" s="91" t="s">
        <v>480</v>
      </c>
      <c r="D26" s="56" t="s">
        <v>481</v>
      </c>
      <c r="E26" s="55" t="s">
        <v>68</v>
      </c>
      <c r="F26" s="24"/>
      <c r="G26" s="24"/>
      <c r="H26" s="24"/>
      <c r="I26" s="24">
        <v>32</v>
      </c>
      <c r="J26" s="24"/>
      <c r="K26" s="50"/>
      <c r="L26" s="67">
        <f t="shared" si="0"/>
        <v>32</v>
      </c>
    </row>
    <row r="27" spans="1:12" ht="20" customHeight="1" x14ac:dyDescent="0.45">
      <c r="A27" s="21">
        <v>25</v>
      </c>
      <c r="B27" s="2">
        <v>7</v>
      </c>
      <c r="C27" s="7" t="s">
        <v>53</v>
      </c>
      <c r="D27" s="1" t="s">
        <v>11</v>
      </c>
      <c r="E27" s="2" t="s">
        <v>5</v>
      </c>
      <c r="F27" s="24">
        <v>5</v>
      </c>
      <c r="G27" s="24"/>
      <c r="H27" s="24"/>
      <c r="I27" s="24"/>
      <c r="J27" s="24">
        <v>25</v>
      </c>
      <c r="K27" s="50"/>
      <c r="L27" s="67">
        <f t="shared" si="0"/>
        <v>30</v>
      </c>
    </row>
    <row r="28" spans="1:12" ht="20" customHeight="1" x14ac:dyDescent="0.45">
      <c r="A28" s="8">
        <v>26</v>
      </c>
      <c r="B28" s="2">
        <v>997</v>
      </c>
      <c r="C28" s="10" t="s">
        <v>181</v>
      </c>
      <c r="D28" s="1"/>
      <c r="E28" s="2" t="s">
        <v>10</v>
      </c>
      <c r="F28" s="24">
        <v>5</v>
      </c>
      <c r="G28" s="24"/>
      <c r="H28" s="24">
        <v>22</v>
      </c>
      <c r="I28" s="24"/>
      <c r="J28" s="24"/>
      <c r="K28" s="50"/>
      <c r="L28" s="67">
        <f t="shared" si="0"/>
        <v>27</v>
      </c>
    </row>
    <row r="29" spans="1:12" ht="20" customHeight="1" x14ac:dyDescent="0.45">
      <c r="A29" s="8">
        <v>27</v>
      </c>
      <c r="B29" s="2">
        <v>777</v>
      </c>
      <c r="C29" s="7" t="s">
        <v>125</v>
      </c>
      <c r="D29" s="58" t="s">
        <v>424</v>
      </c>
      <c r="E29" s="2" t="s">
        <v>25</v>
      </c>
      <c r="F29" s="24">
        <v>26</v>
      </c>
      <c r="G29" s="24"/>
      <c r="H29" s="24"/>
      <c r="I29" s="24"/>
      <c r="J29" s="24"/>
      <c r="K29" s="50"/>
      <c r="L29" s="67">
        <f t="shared" si="0"/>
        <v>26</v>
      </c>
    </row>
    <row r="30" spans="1:12" ht="20" customHeight="1" x14ac:dyDescent="0.45">
      <c r="A30" s="21">
        <v>28</v>
      </c>
      <c r="B30" s="2">
        <v>399</v>
      </c>
      <c r="C30" s="7" t="s">
        <v>66</v>
      </c>
      <c r="D30" s="1" t="s">
        <v>14</v>
      </c>
      <c r="E30" s="2" t="s">
        <v>5</v>
      </c>
      <c r="F30" s="24"/>
      <c r="G30" s="24">
        <v>4</v>
      </c>
      <c r="H30" s="24"/>
      <c r="I30" s="24"/>
      <c r="J30" s="24">
        <v>21</v>
      </c>
      <c r="K30" s="50"/>
      <c r="L30" s="67">
        <f t="shared" si="0"/>
        <v>25</v>
      </c>
    </row>
    <row r="31" spans="1:12" ht="20" customHeight="1" x14ac:dyDescent="0.45">
      <c r="A31" s="8">
        <v>29</v>
      </c>
      <c r="B31" s="55">
        <v>699</v>
      </c>
      <c r="C31" s="90" t="s">
        <v>486</v>
      </c>
      <c r="D31" s="57" t="s">
        <v>59</v>
      </c>
      <c r="E31" s="55" t="s">
        <v>8</v>
      </c>
      <c r="F31" s="24"/>
      <c r="G31" s="24"/>
      <c r="H31" s="24"/>
      <c r="I31" s="24">
        <v>8</v>
      </c>
      <c r="J31" s="24">
        <v>6</v>
      </c>
      <c r="K31" s="50">
        <v>10</v>
      </c>
      <c r="L31" s="67">
        <f t="shared" si="0"/>
        <v>24</v>
      </c>
    </row>
    <row r="32" spans="1:12" ht="20" customHeight="1" x14ac:dyDescent="0.45">
      <c r="A32" s="8">
        <v>30</v>
      </c>
      <c r="B32" s="2">
        <v>62</v>
      </c>
      <c r="C32" s="7" t="s">
        <v>57</v>
      </c>
      <c r="D32" s="1" t="s">
        <v>58</v>
      </c>
      <c r="E32" s="2" t="s">
        <v>8</v>
      </c>
      <c r="F32" s="24"/>
      <c r="G32" s="24">
        <v>3</v>
      </c>
      <c r="H32" s="24"/>
      <c r="I32" s="24">
        <v>10</v>
      </c>
      <c r="J32" s="24"/>
      <c r="K32" s="50">
        <v>11</v>
      </c>
      <c r="L32" s="67">
        <f t="shared" si="0"/>
        <v>24</v>
      </c>
    </row>
    <row r="33" spans="1:12" ht="20" customHeight="1" x14ac:dyDescent="0.45">
      <c r="A33" s="21">
        <v>31</v>
      </c>
      <c r="B33" s="2">
        <v>77</v>
      </c>
      <c r="C33" s="7" t="s">
        <v>425</v>
      </c>
      <c r="D33" s="53" t="s">
        <v>426</v>
      </c>
      <c r="E33" s="2" t="s">
        <v>4</v>
      </c>
      <c r="F33" s="24"/>
      <c r="G33" s="24">
        <v>23</v>
      </c>
      <c r="H33" s="24"/>
      <c r="I33" s="24"/>
      <c r="J33" s="24"/>
      <c r="K33" s="50"/>
      <c r="L33" s="67">
        <f t="shared" si="0"/>
        <v>23</v>
      </c>
    </row>
    <row r="34" spans="1:12" ht="20" customHeight="1" x14ac:dyDescent="0.45">
      <c r="A34" s="8">
        <v>32</v>
      </c>
      <c r="B34" s="55">
        <v>217</v>
      </c>
      <c r="C34" s="90" t="s">
        <v>482</v>
      </c>
      <c r="D34" s="57" t="s">
        <v>42</v>
      </c>
      <c r="E34" s="55" t="s">
        <v>4</v>
      </c>
      <c r="F34" s="24"/>
      <c r="G34" s="24"/>
      <c r="H34" s="24"/>
      <c r="I34" s="24">
        <v>23</v>
      </c>
      <c r="J34" s="24"/>
      <c r="K34" s="50"/>
      <c r="L34" s="67">
        <f t="shared" si="0"/>
        <v>23</v>
      </c>
    </row>
    <row r="35" spans="1:12" ht="20" customHeight="1" x14ac:dyDescent="0.45">
      <c r="A35" s="8">
        <v>33</v>
      </c>
      <c r="B35" s="2">
        <v>602</v>
      </c>
      <c r="C35" s="7" t="s">
        <v>520</v>
      </c>
      <c r="D35" s="1"/>
      <c r="E35" s="2"/>
      <c r="F35" s="24"/>
      <c r="G35" s="24"/>
      <c r="H35" s="24"/>
      <c r="I35" s="24"/>
      <c r="J35" s="24">
        <v>16</v>
      </c>
      <c r="K35" s="50">
        <v>6</v>
      </c>
      <c r="L35" s="67">
        <f t="shared" ref="L35:L66" si="1">SUM(F35:K35)</f>
        <v>22</v>
      </c>
    </row>
    <row r="36" spans="1:12" ht="20" customHeight="1" x14ac:dyDescent="0.45">
      <c r="A36" s="21">
        <v>34</v>
      </c>
      <c r="B36" s="2">
        <v>308</v>
      </c>
      <c r="C36" s="4" t="s">
        <v>117</v>
      </c>
      <c r="D36" s="1" t="s">
        <v>276</v>
      </c>
      <c r="E36" s="2" t="s">
        <v>5</v>
      </c>
      <c r="F36" s="24">
        <v>16</v>
      </c>
      <c r="G36" s="24">
        <v>5</v>
      </c>
      <c r="H36" s="24"/>
      <c r="I36" s="24"/>
      <c r="J36" s="24"/>
      <c r="K36" s="50"/>
      <c r="L36" s="67">
        <f t="shared" si="1"/>
        <v>21</v>
      </c>
    </row>
    <row r="37" spans="1:12" ht="20" customHeight="1" x14ac:dyDescent="0.45">
      <c r="A37" s="8">
        <v>35</v>
      </c>
      <c r="B37" s="2">
        <v>461</v>
      </c>
      <c r="C37" s="7" t="s">
        <v>269</v>
      </c>
      <c r="D37" s="1"/>
      <c r="E37" s="2" t="s">
        <v>12</v>
      </c>
      <c r="F37" s="24"/>
      <c r="G37" s="24">
        <v>20</v>
      </c>
      <c r="H37" s="24"/>
      <c r="I37" s="24"/>
      <c r="J37" s="24"/>
      <c r="K37" s="50"/>
      <c r="L37" s="67">
        <f t="shared" si="1"/>
        <v>20</v>
      </c>
    </row>
    <row r="38" spans="1:12" ht="20" customHeight="1" x14ac:dyDescent="0.45">
      <c r="A38" s="8">
        <v>36</v>
      </c>
      <c r="B38" s="2">
        <v>915</v>
      </c>
      <c r="C38" s="7" t="s">
        <v>270</v>
      </c>
      <c r="D38" s="1" t="s">
        <v>271</v>
      </c>
      <c r="E38" s="2" t="s">
        <v>12</v>
      </c>
      <c r="F38" s="24"/>
      <c r="G38" s="24">
        <v>20</v>
      </c>
      <c r="H38" s="24"/>
      <c r="I38" s="24"/>
      <c r="J38" s="24"/>
      <c r="K38" s="50"/>
      <c r="L38" s="67">
        <f t="shared" si="1"/>
        <v>20</v>
      </c>
    </row>
    <row r="39" spans="1:12" ht="20" customHeight="1" x14ac:dyDescent="0.45">
      <c r="A39" s="21">
        <v>37</v>
      </c>
      <c r="B39" s="2">
        <v>84</v>
      </c>
      <c r="C39" s="7" t="s">
        <v>272</v>
      </c>
      <c r="D39" s="1" t="s">
        <v>258</v>
      </c>
      <c r="E39" s="2" t="s">
        <v>12</v>
      </c>
      <c r="F39" s="24"/>
      <c r="G39" s="24">
        <v>18</v>
      </c>
      <c r="H39" s="24"/>
      <c r="I39" s="24"/>
      <c r="J39" s="24"/>
      <c r="K39" s="50"/>
      <c r="L39" s="67">
        <f t="shared" si="1"/>
        <v>18</v>
      </c>
    </row>
    <row r="40" spans="1:12" ht="20" customHeight="1" x14ac:dyDescent="0.45">
      <c r="A40" s="8">
        <v>38</v>
      </c>
      <c r="B40" s="2">
        <v>691</v>
      </c>
      <c r="C40" s="7" t="s">
        <v>305</v>
      </c>
      <c r="D40" s="1" t="s">
        <v>14</v>
      </c>
      <c r="E40" s="2" t="s">
        <v>5</v>
      </c>
      <c r="F40" s="24"/>
      <c r="G40" s="24"/>
      <c r="H40" s="24">
        <v>18</v>
      </c>
      <c r="I40" s="24"/>
      <c r="J40" s="24"/>
      <c r="K40" s="50"/>
      <c r="L40" s="67">
        <f t="shared" si="1"/>
        <v>18</v>
      </c>
    </row>
    <row r="41" spans="1:12" ht="20" customHeight="1" x14ac:dyDescent="0.45">
      <c r="A41" s="8">
        <v>39</v>
      </c>
      <c r="B41" s="2">
        <v>412</v>
      </c>
      <c r="C41" s="7" t="s">
        <v>161</v>
      </c>
      <c r="D41" s="1" t="s">
        <v>162</v>
      </c>
      <c r="E41" s="2"/>
      <c r="F41" s="24"/>
      <c r="G41" s="24"/>
      <c r="H41" s="24"/>
      <c r="I41" s="24"/>
      <c r="J41" s="24"/>
      <c r="K41" s="50">
        <v>18</v>
      </c>
      <c r="L41" s="67">
        <f t="shared" si="1"/>
        <v>18</v>
      </c>
    </row>
    <row r="42" spans="1:12" ht="20" customHeight="1" thickBot="1" x14ac:dyDescent="0.5">
      <c r="A42" s="21">
        <v>40</v>
      </c>
      <c r="B42" s="2">
        <v>21</v>
      </c>
      <c r="C42" s="7" t="s">
        <v>106</v>
      </c>
      <c r="D42" s="1" t="s">
        <v>11</v>
      </c>
      <c r="E42" s="2" t="s">
        <v>5</v>
      </c>
      <c r="F42" s="24">
        <v>4</v>
      </c>
      <c r="G42" s="24">
        <v>10</v>
      </c>
      <c r="H42" s="24"/>
      <c r="I42" s="24">
        <v>3</v>
      </c>
      <c r="J42" s="24"/>
      <c r="K42" s="50"/>
      <c r="L42" s="68">
        <f t="shared" si="1"/>
        <v>17</v>
      </c>
    </row>
    <row r="43" spans="1:12" ht="20" customHeight="1" x14ac:dyDescent="0.45">
      <c r="A43" s="8">
        <v>41</v>
      </c>
      <c r="B43" s="55">
        <v>127</v>
      </c>
      <c r="C43" s="90" t="s">
        <v>484</v>
      </c>
      <c r="D43" s="57" t="s">
        <v>408</v>
      </c>
      <c r="E43" s="55" t="s">
        <v>4</v>
      </c>
      <c r="F43" s="24"/>
      <c r="G43" s="24"/>
      <c r="H43" s="24"/>
      <c r="I43" s="24">
        <v>17</v>
      </c>
      <c r="J43" s="24"/>
      <c r="K43" s="50"/>
      <c r="L43" s="101">
        <f t="shared" si="1"/>
        <v>17</v>
      </c>
    </row>
    <row r="44" spans="1:12" ht="20" customHeight="1" thickBot="1" x14ac:dyDescent="0.5">
      <c r="A44" s="8">
        <v>42</v>
      </c>
      <c r="B44" s="2">
        <v>17</v>
      </c>
      <c r="C44" s="7" t="s">
        <v>312</v>
      </c>
      <c r="D44" s="1" t="s">
        <v>11</v>
      </c>
      <c r="E44" s="27" t="s">
        <v>5</v>
      </c>
      <c r="F44" s="24"/>
      <c r="G44" s="24"/>
      <c r="H44" s="24"/>
      <c r="I44" s="24"/>
      <c r="J44" s="24">
        <v>17</v>
      </c>
      <c r="K44" s="50"/>
      <c r="L44" s="102">
        <f t="shared" si="1"/>
        <v>17</v>
      </c>
    </row>
    <row r="45" spans="1:12" ht="20" customHeight="1" x14ac:dyDescent="0.45">
      <c r="A45" s="21">
        <v>43</v>
      </c>
      <c r="B45" s="2">
        <v>992</v>
      </c>
      <c r="C45" s="7" t="s">
        <v>336</v>
      </c>
      <c r="D45" s="1" t="s">
        <v>337</v>
      </c>
      <c r="E45" s="2" t="s">
        <v>5</v>
      </c>
      <c r="F45" s="24"/>
      <c r="G45" s="24"/>
      <c r="H45" s="24">
        <v>16</v>
      </c>
      <c r="I45" s="24"/>
      <c r="J45" s="24"/>
      <c r="K45" s="50"/>
      <c r="L45" s="101">
        <f t="shared" si="1"/>
        <v>16</v>
      </c>
    </row>
    <row r="46" spans="1:12" ht="20" customHeight="1" thickBot="1" x14ac:dyDescent="0.5">
      <c r="A46" s="8">
        <v>44</v>
      </c>
      <c r="B46" s="2">
        <v>16</v>
      </c>
      <c r="C46" s="7" t="s">
        <v>519</v>
      </c>
      <c r="D46" s="1"/>
      <c r="E46" s="2"/>
      <c r="F46" s="24"/>
      <c r="G46" s="24"/>
      <c r="H46" s="24"/>
      <c r="I46" s="24"/>
      <c r="J46" s="24">
        <v>15</v>
      </c>
      <c r="K46" s="50"/>
      <c r="L46" s="102">
        <f t="shared" si="1"/>
        <v>15</v>
      </c>
    </row>
    <row r="47" spans="1:12" ht="20" customHeight="1" x14ac:dyDescent="0.45">
      <c r="A47" s="8">
        <v>45</v>
      </c>
      <c r="B47" s="2">
        <v>14</v>
      </c>
      <c r="C47" s="7" t="s">
        <v>338</v>
      </c>
      <c r="D47" s="1" t="s">
        <v>427</v>
      </c>
      <c r="E47" s="103" t="s">
        <v>5</v>
      </c>
      <c r="F47" s="24"/>
      <c r="G47" s="24"/>
      <c r="H47" s="24">
        <v>12</v>
      </c>
      <c r="I47" s="24"/>
      <c r="J47" s="24"/>
      <c r="K47" s="50"/>
      <c r="L47" s="101">
        <f t="shared" si="1"/>
        <v>12</v>
      </c>
    </row>
    <row r="48" spans="1:12" ht="20" customHeight="1" thickBot="1" x14ac:dyDescent="0.5">
      <c r="A48" s="21">
        <v>46</v>
      </c>
      <c r="B48" s="2">
        <v>29</v>
      </c>
      <c r="C48" s="7" t="s">
        <v>306</v>
      </c>
      <c r="D48" s="1" t="s">
        <v>14</v>
      </c>
      <c r="E48" s="2" t="s">
        <v>4</v>
      </c>
      <c r="F48" s="24"/>
      <c r="G48" s="24"/>
      <c r="H48" s="24">
        <v>6</v>
      </c>
      <c r="I48" s="24"/>
      <c r="J48" s="24"/>
      <c r="K48" s="50">
        <v>6</v>
      </c>
      <c r="L48" s="102">
        <f t="shared" si="1"/>
        <v>12</v>
      </c>
    </row>
    <row r="49" spans="1:12" ht="20" customHeight="1" x14ac:dyDescent="0.45">
      <c r="A49" s="8">
        <v>47</v>
      </c>
      <c r="B49" s="2">
        <v>299</v>
      </c>
      <c r="C49" s="4" t="s">
        <v>339</v>
      </c>
      <c r="D49" s="1" t="s">
        <v>337</v>
      </c>
      <c r="E49" s="2" t="s">
        <v>5</v>
      </c>
      <c r="F49" s="24"/>
      <c r="G49" s="24"/>
      <c r="H49" s="24">
        <v>10</v>
      </c>
      <c r="I49" s="24"/>
      <c r="J49" s="24"/>
      <c r="K49" s="50"/>
      <c r="L49" s="101">
        <f t="shared" si="1"/>
        <v>10</v>
      </c>
    </row>
    <row r="50" spans="1:12" ht="20" customHeight="1" thickBot="1" x14ac:dyDescent="0.5">
      <c r="A50" s="8">
        <v>48</v>
      </c>
      <c r="B50" s="2">
        <v>153</v>
      </c>
      <c r="C50" s="7" t="s">
        <v>274</v>
      </c>
      <c r="D50" s="3"/>
      <c r="E50" s="2" t="s">
        <v>12</v>
      </c>
      <c r="F50" s="24"/>
      <c r="G50" s="24">
        <v>8</v>
      </c>
      <c r="H50" s="24"/>
      <c r="I50" s="24"/>
      <c r="J50" s="24"/>
      <c r="K50" s="50"/>
      <c r="L50" s="102">
        <f t="shared" si="1"/>
        <v>8</v>
      </c>
    </row>
    <row r="51" spans="1:12" ht="20" customHeight="1" thickBot="1" x14ac:dyDescent="0.5">
      <c r="A51" s="21">
        <v>49</v>
      </c>
      <c r="B51" s="2">
        <v>241</v>
      </c>
      <c r="C51" s="7" t="s">
        <v>180</v>
      </c>
      <c r="D51" s="1" t="s">
        <v>329</v>
      </c>
      <c r="E51" s="2" t="s">
        <v>5</v>
      </c>
      <c r="F51" s="24">
        <v>7</v>
      </c>
      <c r="G51" s="24"/>
      <c r="H51" s="24"/>
      <c r="I51" s="24"/>
      <c r="J51" s="24"/>
      <c r="K51" s="50"/>
      <c r="L51" s="102">
        <f t="shared" si="1"/>
        <v>7</v>
      </c>
    </row>
    <row r="52" spans="1:12" ht="20" customHeight="1" thickBot="1" x14ac:dyDescent="0.5">
      <c r="A52" s="8">
        <v>50</v>
      </c>
      <c r="B52" s="2">
        <v>92</v>
      </c>
      <c r="C52" s="7" t="s">
        <v>275</v>
      </c>
      <c r="D52" s="1" t="s">
        <v>11</v>
      </c>
      <c r="E52" s="2" t="s">
        <v>5</v>
      </c>
      <c r="F52" s="24"/>
      <c r="G52" s="24">
        <v>6</v>
      </c>
      <c r="H52" s="24"/>
      <c r="I52" s="24"/>
      <c r="J52" s="24"/>
      <c r="K52" s="50"/>
      <c r="L52" s="102">
        <f t="shared" si="1"/>
        <v>6</v>
      </c>
    </row>
    <row r="53" spans="1:12" ht="20" customHeight="1" thickBot="1" x14ac:dyDescent="0.5">
      <c r="A53" s="8">
        <v>51</v>
      </c>
      <c r="B53" s="2">
        <v>327</v>
      </c>
      <c r="C53" s="7" t="s">
        <v>62</v>
      </c>
      <c r="D53" s="1" t="s">
        <v>63</v>
      </c>
      <c r="E53" s="2" t="s">
        <v>8</v>
      </c>
      <c r="F53" s="24"/>
      <c r="G53" s="24">
        <v>4</v>
      </c>
      <c r="H53" s="24"/>
      <c r="I53" s="24"/>
      <c r="J53" s="24"/>
      <c r="K53" s="50"/>
      <c r="L53" s="102">
        <f t="shared" si="1"/>
        <v>4</v>
      </c>
    </row>
    <row r="54" spans="1:12" ht="20" customHeight="1" thickBot="1" x14ac:dyDescent="0.5">
      <c r="A54" s="21">
        <v>52</v>
      </c>
      <c r="B54" s="2">
        <v>164</v>
      </c>
      <c r="C54" s="4" t="s">
        <v>522</v>
      </c>
      <c r="D54" s="1" t="s">
        <v>14</v>
      </c>
      <c r="E54" s="2"/>
      <c r="F54" s="24"/>
      <c r="G54" s="24"/>
      <c r="H54" s="24"/>
      <c r="I54" s="24"/>
      <c r="J54" s="24"/>
      <c r="K54" s="50">
        <v>4</v>
      </c>
      <c r="L54" s="102">
        <f t="shared" si="1"/>
        <v>4</v>
      </c>
    </row>
    <row r="55" spans="1:12" ht="15.75" thickBot="1" x14ac:dyDescent="0.5">
      <c r="A55" s="8">
        <v>53</v>
      </c>
      <c r="B55" s="2">
        <v>381</v>
      </c>
      <c r="C55" s="7" t="s">
        <v>182</v>
      </c>
      <c r="D55" s="53" t="s">
        <v>308</v>
      </c>
      <c r="E55" s="2" t="s">
        <v>5</v>
      </c>
      <c r="F55" s="24">
        <v>3</v>
      </c>
      <c r="G55" s="24"/>
      <c r="H55" s="24"/>
      <c r="I55" s="24"/>
      <c r="J55" s="24"/>
      <c r="K55" s="50"/>
      <c r="L55" s="102">
        <f t="shared" si="1"/>
        <v>3</v>
      </c>
    </row>
    <row r="56" spans="1:12" ht="15.75" thickBot="1" x14ac:dyDescent="0.5">
      <c r="A56" s="8">
        <v>54</v>
      </c>
      <c r="B56" s="55">
        <v>487</v>
      </c>
      <c r="C56" s="91" t="s">
        <v>487</v>
      </c>
      <c r="D56" s="56" t="s">
        <v>488</v>
      </c>
      <c r="E56" s="55" t="s">
        <v>5</v>
      </c>
      <c r="F56" s="24"/>
      <c r="G56" s="24"/>
      <c r="H56" s="24"/>
      <c r="I56" s="24">
        <v>3</v>
      </c>
      <c r="J56" s="24"/>
      <c r="K56" s="50"/>
      <c r="L56" s="102">
        <f t="shared" si="1"/>
        <v>3</v>
      </c>
    </row>
    <row r="57" spans="1:12" ht="15.75" thickBot="1" x14ac:dyDescent="0.5">
      <c r="A57" s="21">
        <v>55</v>
      </c>
      <c r="B57" s="55">
        <v>77</v>
      </c>
      <c r="C57" s="90" t="s">
        <v>489</v>
      </c>
      <c r="D57" s="57" t="s">
        <v>490</v>
      </c>
      <c r="E57" s="55" t="s">
        <v>12</v>
      </c>
      <c r="F57" s="24"/>
      <c r="G57" s="24"/>
      <c r="H57" s="24"/>
      <c r="I57" s="24">
        <v>1</v>
      </c>
      <c r="J57" s="24"/>
      <c r="K57" s="50"/>
      <c r="L57" s="102">
        <f t="shared" si="1"/>
        <v>1</v>
      </c>
    </row>
    <row r="58" spans="1:12" ht="15.4" x14ac:dyDescent="0.45">
      <c r="A58" s="8">
        <v>56</v>
      </c>
      <c r="B58" s="2"/>
      <c r="C58" s="7"/>
      <c r="D58" s="1"/>
      <c r="E58" s="2"/>
      <c r="F58" s="24"/>
      <c r="G58" s="24"/>
      <c r="H58" s="24"/>
      <c r="I58" s="24"/>
      <c r="J58" s="24"/>
    </row>
    <row r="59" spans="1:12" ht="15.4" x14ac:dyDescent="0.45">
      <c r="A59" s="22"/>
      <c r="B59" s="12"/>
      <c r="C59" s="34"/>
      <c r="D59" s="14"/>
      <c r="E59" s="23"/>
      <c r="F59" s="23"/>
    </row>
    <row r="60" spans="1:12" ht="15.4" x14ac:dyDescent="0.45">
      <c r="A60" s="22"/>
      <c r="B60" s="12"/>
      <c r="C60" s="34"/>
      <c r="D60" s="14"/>
      <c r="E60" s="23"/>
      <c r="F60" s="23"/>
    </row>
    <row r="61" spans="1:12" x14ac:dyDescent="0.45">
      <c r="A61" s="15"/>
      <c r="B61" s="47"/>
      <c r="C61" s="46"/>
      <c r="D61" s="48"/>
      <c r="E61" s="23"/>
      <c r="F61" s="23"/>
    </row>
    <row r="62" spans="1:12" x14ac:dyDescent="0.45">
      <c r="A62" s="15"/>
      <c r="B62" s="47"/>
      <c r="C62" s="46"/>
      <c r="D62" s="48"/>
      <c r="E62" s="23"/>
      <c r="F62" s="23"/>
    </row>
    <row r="63" spans="1:12" x14ac:dyDescent="0.45">
      <c r="A63" s="15"/>
      <c r="B63" s="47"/>
      <c r="C63" s="46"/>
      <c r="D63" s="48"/>
      <c r="E63" s="23"/>
      <c r="F63" s="23"/>
    </row>
    <row r="64" spans="1:12" x14ac:dyDescent="0.45">
      <c r="A64" s="15"/>
      <c r="B64" s="47"/>
      <c r="C64" s="46"/>
      <c r="D64" s="48"/>
      <c r="E64" s="23"/>
      <c r="F64" s="23"/>
    </row>
    <row r="65" spans="1:6" x14ac:dyDescent="0.45">
      <c r="A65" s="15"/>
      <c r="B65" s="47"/>
      <c r="C65" s="46"/>
      <c r="D65" s="48"/>
      <c r="E65" s="23"/>
      <c r="F65" s="23"/>
    </row>
    <row r="66" spans="1:6" x14ac:dyDescent="0.45">
      <c r="A66" s="15"/>
      <c r="B66" s="47"/>
      <c r="C66" s="46"/>
      <c r="D66" s="48"/>
      <c r="E66" s="23"/>
      <c r="F66" s="23"/>
    </row>
    <row r="67" spans="1:6" x14ac:dyDescent="0.45">
      <c r="A67" s="15"/>
      <c r="B67" s="47"/>
      <c r="C67" s="46"/>
      <c r="D67" s="48"/>
      <c r="E67" s="23"/>
      <c r="F67" s="23"/>
    </row>
    <row r="68" spans="1:6" x14ac:dyDescent="0.45">
      <c r="A68" s="15"/>
      <c r="B68" s="47"/>
      <c r="C68" s="46"/>
      <c r="D68" s="48"/>
      <c r="E68" s="23"/>
      <c r="F68" s="23"/>
    </row>
  </sheetData>
  <sortState xmlns:xlrd2="http://schemas.microsoft.com/office/spreadsheetml/2017/richdata2" ref="A3:L68">
    <sortCondition descending="1" ref="L2:L68"/>
  </sortState>
  <mergeCells count="1">
    <mergeCell ref="A1:L1"/>
  </mergeCells>
  <conditionalFormatting sqref="B48:B52 B54:B60">
    <cfRule type="duplicateValues" dxfId="26" priority="5"/>
  </conditionalFormatting>
  <conditionalFormatting sqref="A3:A60">
    <cfRule type="duplicateValues" dxfId="25" priority="4"/>
  </conditionalFormatting>
  <conditionalFormatting sqref="A2">
    <cfRule type="duplicateValues" dxfId="24" priority="3"/>
  </conditionalFormatting>
  <conditionalFormatting sqref="C2:C46">
    <cfRule type="duplicateValues" dxfId="23" priority="2"/>
  </conditionalFormatting>
  <conditionalFormatting sqref="C53">
    <cfRule type="duplicateValues" dxfId="22" priority="1"/>
  </conditionalFormatting>
  <pageMargins left="0.70866141732283472" right="0.70866141732283472" top="1.3779527559055118" bottom="0.78740157480314965" header="0" footer="0.31496062992125984"/>
  <pageSetup paperSize="9" scale="64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5FB5-E14D-4E78-B299-318B96CA3362}">
  <sheetPr>
    <pageSetUpPr fitToPage="1"/>
  </sheetPr>
  <dimension ref="A1:L45"/>
  <sheetViews>
    <sheetView workbookViewId="0">
      <selection activeCell="I10" sqref="I10"/>
    </sheetView>
  </sheetViews>
  <sheetFormatPr baseColWidth="10" defaultRowHeight="15" x14ac:dyDescent="0.4"/>
  <cols>
    <col min="1" max="1" width="5.19921875" style="41" bestFit="1" customWidth="1"/>
    <col min="2" max="2" width="5.06640625" style="25" bestFit="1" customWidth="1"/>
    <col min="3" max="3" width="23.796875" style="41" bestFit="1" customWidth="1"/>
    <col min="4" max="4" width="38.73046875" style="41" bestFit="1" customWidth="1"/>
    <col min="5" max="5" width="11" style="25" bestFit="1" customWidth="1"/>
    <col min="6" max="10" width="6.1328125" style="25" bestFit="1" customWidth="1"/>
    <col min="11" max="11" width="6.1328125" style="41" bestFit="1" customWidth="1"/>
    <col min="12" max="12" width="5.9296875" style="25" customWidth="1"/>
    <col min="13" max="16384" width="10.6640625" style="41"/>
  </cols>
  <sheetData>
    <row r="1" spans="1:12" ht="25.15" customHeight="1" thickBot="1" x14ac:dyDescent="0.45">
      <c r="A1" s="129" t="s">
        <v>141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76.5" customHeight="1" thickBot="1" x14ac:dyDescent="0.45">
      <c r="A2" s="84" t="s">
        <v>138</v>
      </c>
      <c r="B2" s="84" t="s">
        <v>0</v>
      </c>
      <c r="C2" s="84" t="s">
        <v>1</v>
      </c>
      <c r="D2" s="84" t="s">
        <v>2</v>
      </c>
      <c r="E2" s="84" t="s">
        <v>3</v>
      </c>
      <c r="F2" s="85" t="s">
        <v>176</v>
      </c>
      <c r="G2" s="85" t="s">
        <v>256</v>
      </c>
      <c r="H2" s="85" t="s">
        <v>237</v>
      </c>
      <c r="I2" s="85" t="s">
        <v>240</v>
      </c>
      <c r="J2" s="85" t="s">
        <v>238</v>
      </c>
      <c r="K2" s="85" t="s">
        <v>239</v>
      </c>
      <c r="L2" s="86" t="s">
        <v>128</v>
      </c>
    </row>
    <row r="3" spans="1:12" ht="20" customHeight="1" x14ac:dyDescent="0.4">
      <c r="A3" s="21">
        <v>1</v>
      </c>
      <c r="B3" s="60">
        <v>48</v>
      </c>
      <c r="C3" s="61" t="s">
        <v>43</v>
      </c>
      <c r="D3" s="79" t="s">
        <v>188</v>
      </c>
      <c r="E3" s="60" t="s">
        <v>12</v>
      </c>
      <c r="F3" s="50">
        <v>50</v>
      </c>
      <c r="G3" s="50">
        <v>50</v>
      </c>
      <c r="H3" s="50">
        <v>50</v>
      </c>
      <c r="I3" s="50">
        <v>50</v>
      </c>
      <c r="J3" s="50">
        <v>45</v>
      </c>
      <c r="K3" s="69">
        <v>50</v>
      </c>
      <c r="L3" s="71">
        <f t="shared" ref="L3:L39" si="0">SUM(F3:K3)</f>
        <v>295</v>
      </c>
    </row>
    <row r="4" spans="1:12" ht="20" customHeight="1" x14ac:dyDescent="0.4">
      <c r="A4" s="8">
        <v>2</v>
      </c>
      <c r="B4" s="2">
        <v>98</v>
      </c>
      <c r="C4" s="7" t="s">
        <v>60</v>
      </c>
      <c r="D4" s="1" t="s">
        <v>27</v>
      </c>
      <c r="E4" s="2" t="s">
        <v>25</v>
      </c>
      <c r="F4" s="24">
        <v>34</v>
      </c>
      <c r="G4" s="24">
        <v>44</v>
      </c>
      <c r="H4" s="24">
        <v>40</v>
      </c>
      <c r="I4" s="24">
        <v>25</v>
      </c>
      <c r="J4" s="24">
        <v>42</v>
      </c>
      <c r="K4" s="70">
        <v>32</v>
      </c>
      <c r="L4" s="67">
        <f t="shared" si="0"/>
        <v>217</v>
      </c>
    </row>
    <row r="5" spans="1:12" ht="20" customHeight="1" x14ac:dyDescent="0.4">
      <c r="A5" s="8">
        <v>3</v>
      </c>
      <c r="B5" s="2">
        <v>94</v>
      </c>
      <c r="C5" s="7" t="s">
        <v>178</v>
      </c>
      <c r="D5" s="1" t="s">
        <v>14</v>
      </c>
      <c r="E5" s="2" t="s">
        <v>5</v>
      </c>
      <c r="F5" s="24">
        <v>29</v>
      </c>
      <c r="G5" s="24">
        <v>32</v>
      </c>
      <c r="H5" s="24">
        <v>34</v>
      </c>
      <c r="I5" s="24">
        <v>32</v>
      </c>
      <c r="J5" s="24">
        <v>40</v>
      </c>
      <c r="K5" s="70">
        <v>38</v>
      </c>
      <c r="L5" s="67">
        <f t="shared" si="0"/>
        <v>205</v>
      </c>
    </row>
    <row r="6" spans="1:12" ht="20" customHeight="1" x14ac:dyDescent="0.4">
      <c r="A6" s="21">
        <v>4</v>
      </c>
      <c r="B6" s="2">
        <v>391</v>
      </c>
      <c r="C6" s="7" t="s">
        <v>65</v>
      </c>
      <c r="D6" s="1" t="s">
        <v>14</v>
      </c>
      <c r="E6" s="2" t="s">
        <v>8</v>
      </c>
      <c r="F6" s="24">
        <v>34</v>
      </c>
      <c r="G6" s="24">
        <v>40</v>
      </c>
      <c r="H6" s="24">
        <v>31</v>
      </c>
      <c r="I6" s="24">
        <v>16</v>
      </c>
      <c r="J6" s="24">
        <v>34</v>
      </c>
      <c r="K6" s="70">
        <v>42</v>
      </c>
      <c r="L6" s="67">
        <f t="shared" si="0"/>
        <v>197</v>
      </c>
    </row>
    <row r="7" spans="1:12" ht="20" customHeight="1" x14ac:dyDescent="0.4">
      <c r="A7" s="8">
        <v>5</v>
      </c>
      <c r="B7" s="2">
        <v>146</v>
      </c>
      <c r="C7" s="7" t="s">
        <v>61</v>
      </c>
      <c r="D7" s="1" t="s">
        <v>55</v>
      </c>
      <c r="E7" s="2" t="s">
        <v>5</v>
      </c>
      <c r="F7" s="24">
        <v>27</v>
      </c>
      <c r="G7" s="24">
        <v>36</v>
      </c>
      <c r="H7" s="24">
        <v>31</v>
      </c>
      <c r="I7" s="24">
        <v>30</v>
      </c>
      <c r="J7" s="24">
        <v>31</v>
      </c>
      <c r="K7" s="70">
        <v>27</v>
      </c>
      <c r="L7" s="67">
        <f t="shared" si="0"/>
        <v>182</v>
      </c>
    </row>
    <row r="8" spans="1:12" ht="20" customHeight="1" x14ac:dyDescent="0.4">
      <c r="A8" s="8">
        <v>6</v>
      </c>
      <c r="B8" s="2">
        <v>822</v>
      </c>
      <c r="C8" s="7" t="s">
        <v>335</v>
      </c>
      <c r="D8" s="1" t="s">
        <v>9</v>
      </c>
      <c r="E8" s="2" t="s">
        <v>5</v>
      </c>
      <c r="F8" s="24"/>
      <c r="G8" s="24"/>
      <c r="H8" s="24">
        <v>44</v>
      </c>
      <c r="I8" s="24">
        <v>36</v>
      </c>
      <c r="J8" s="24"/>
      <c r="K8" s="70">
        <v>40</v>
      </c>
      <c r="L8" s="67">
        <f t="shared" si="0"/>
        <v>120</v>
      </c>
    </row>
    <row r="9" spans="1:12" ht="20" customHeight="1" x14ac:dyDescent="0.4">
      <c r="A9" s="21">
        <v>7</v>
      </c>
      <c r="B9" s="2">
        <v>351</v>
      </c>
      <c r="C9" s="7" t="s">
        <v>64</v>
      </c>
      <c r="D9" s="3" t="s">
        <v>14</v>
      </c>
      <c r="E9" s="2" t="s">
        <v>4</v>
      </c>
      <c r="F9" s="24">
        <v>14</v>
      </c>
      <c r="G9" s="24">
        <v>28</v>
      </c>
      <c r="H9" s="24">
        <v>28</v>
      </c>
      <c r="I9" s="24">
        <v>8</v>
      </c>
      <c r="J9" s="24">
        <v>21</v>
      </c>
      <c r="K9" s="70">
        <v>17</v>
      </c>
      <c r="L9" s="67">
        <f t="shared" si="0"/>
        <v>116</v>
      </c>
    </row>
    <row r="10" spans="1:12" ht="20" customHeight="1" x14ac:dyDescent="0.4">
      <c r="A10" s="8">
        <v>8</v>
      </c>
      <c r="B10" s="2">
        <v>197</v>
      </c>
      <c r="C10" s="7" t="s">
        <v>85</v>
      </c>
      <c r="D10" s="1" t="s">
        <v>27</v>
      </c>
      <c r="E10" s="2" t="s">
        <v>25</v>
      </c>
      <c r="F10" s="24">
        <v>18</v>
      </c>
      <c r="G10" s="24">
        <v>21</v>
      </c>
      <c r="H10" s="24">
        <v>26</v>
      </c>
      <c r="I10" s="24">
        <v>22</v>
      </c>
      <c r="J10" s="24"/>
      <c r="K10" s="70">
        <v>16</v>
      </c>
      <c r="L10" s="67">
        <f t="shared" si="0"/>
        <v>103</v>
      </c>
    </row>
    <row r="11" spans="1:12" ht="20" customHeight="1" x14ac:dyDescent="0.4">
      <c r="A11" s="8">
        <v>9</v>
      </c>
      <c r="B11" s="2">
        <v>319</v>
      </c>
      <c r="C11" s="7" t="s">
        <v>159</v>
      </c>
      <c r="D11" s="1" t="s">
        <v>55</v>
      </c>
      <c r="E11" s="2" t="s">
        <v>5</v>
      </c>
      <c r="F11" s="24">
        <v>42</v>
      </c>
      <c r="G11" s="24"/>
      <c r="H11" s="24"/>
      <c r="I11" s="24">
        <v>42</v>
      </c>
      <c r="J11" s="24"/>
      <c r="K11" s="70"/>
      <c r="L11" s="67">
        <f t="shared" si="0"/>
        <v>84</v>
      </c>
    </row>
    <row r="12" spans="1:12" ht="20" customHeight="1" x14ac:dyDescent="0.4">
      <c r="A12" s="21">
        <v>10</v>
      </c>
      <c r="B12" s="2">
        <v>991</v>
      </c>
      <c r="C12" s="7" t="s">
        <v>147</v>
      </c>
      <c r="D12" s="1" t="s">
        <v>42</v>
      </c>
      <c r="E12" s="2" t="s">
        <v>4</v>
      </c>
      <c r="F12" s="24">
        <v>42</v>
      </c>
      <c r="G12" s="24"/>
      <c r="H12" s="24"/>
      <c r="I12" s="24">
        <v>42</v>
      </c>
      <c r="J12" s="24"/>
      <c r="K12" s="70"/>
      <c r="L12" s="67">
        <f t="shared" si="0"/>
        <v>84</v>
      </c>
    </row>
    <row r="13" spans="1:12" ht="20" customHeight="1" x14ac:dyDescent="0.4">
      <c r="A13" s="8">
        <v>11</v>
      </c>
      <c r="B13" s="2">
        <v>20</v>
      </c>
      <c r="C13" s="7" t="s">
        <v>179</v>
      </c>
      <c r="D13" s="1" t="s">
        <v>14</v>
      </c>
      <c r="E13" s="2" t="s">
        <v>5</v>
      </c>
      <c r="F13" s="24">
        <v>21</v>
      </c>
      <c r="G13" s="24">
        <v>19</v>
      </c>
      <c r="H13" s="24"/>
      <c r="I13" s="24">
        <v>15</v>
      </c>
      <c r="J13" s="24"/>
      <c r="K13" s="70">
        <v>22</v>
      </c>
      <c r="L13" s="67">
        <f t="shared" si="0"/>
        <v>77</v>
      </c>
    </row>
    <row r="14" spans="1:12" ht="20" customHeight="1" x14ac:dyDescent="0.4">
      <c r="A14" s="8">
        <v>12</v>
      </c>
      <c r="B14" s="2">
        <v>62</v>
      </c>
      <c r="C14" s="7" t="s">
        <v>57</v>
      </c>
      <c r="D14" s="1" t="s">
        <v>58</v>
      </c>
      <c r="E14" s="2" t="s">
        <v>8</v>
      </c>
      <c r="F14" s="24">
        <v>11</v>
      </c>
      <c r="G14" s="24">
        <v>21</v>
      </c>
      <c r="H14" s="24"/>
      <c r="I14" s="24">
        <v>13</v>
      </c>
      <c r="J14" s="24"/>
      <c r="K14" s="70">
        <v>14</v>
      </c>
      <c r="L14" s="67">
        <f t="shared" si="0"/>
        <v>59</v>
      </c>
    </row>
    <row r="15" spans="1:12" ht="20" customHeight="1" x14ac:dyDescent="0.4">
      <c r="A15" s="21">
        <v>13</v>
      </c>
      <c r="B15" s="24">
        <v>194</v>
      </c>
      <c r="C15" s="37" t="s">
        <v>516</v>
      </c>
      <c r="D15" s="30"/>
      <c r="E15" s="24"/>
      <c r="F15" s="24"/>
      <c r="G15" s="24"/>
      <c r="H15" s="24"/>
      <c r="I15" s="24"/>
      <c r="J15" s="24">
        <v>28</v>
      </c>
      <c r="K15" s="70">
        <v>28</v>
      </c>
      <c r="L15" s="67">
        <f t="shared" si="0"/>
        <v>56</v>
      </c>
    </row>
    <row r="16" spans="1:12" ht="20" customHeight="1" x14ac:dyDescent="0.4">
      <c r="A16" s="8">
        <v>14</v>
      </c>
      <c r="B16" s="2">
        <v>175</v>
      </c>
      <c r="C16" s="7" t="s">
        <v>304</v>
      </c>
      <c r="D16" s="1" t="s">
        <v>51</v>
      </c>
      <c r="E16" s="2" t="s">
        <v>5</v>
      </c>
      <c r="F16" s="24">
        <v>24</v>
      </c>
      <c r="G16" s="24">
        <v>30</v>
      </c>
      <c r="H16" s="24"/>
      <c r="I16" s="24"/>
      <c r="J16" s="24"/>
      <c r="K16" s="70"/>
      <c r="L16" s="67">
        <f t="shared" si="0"/>
        <v>54</v>
      </c>
    </row>
    <row r="17" spans="1:12" ht="20" customHeight="1" x14ac:dyDescent="0.4">
      <c r="A17" s="8">
        <v>15</v>
      </c>
      <c r="B17" s="24">
        <v>331</v>
      </c>
      <c r="C17" s="7" t="s">
        <v>160</v>
      </c>
      <c r="D17" s="1" t="s">
        <v>14</v>
      </c>
      <c r="E17" s="24" t="s">
        <v>5</v>
      </c>
      <c r="F17" s="24">
        <v>21</v>
      </c>
      <c r="G17" s="24"/>
      <c r="H17" s="24"/>
      <c r="I17" s="24"/>
      <c r="J17" s="24"/>
      <c r="K17" s="70">
        <v>26</v>
      </c>
      <c r="L17" s="67">
        <f t="shared" si="0"/>
        <v>47</v>
      </c>
    </row>
    <row r="18" spans="1:12" ht="20" customHeight="1" x14ac:dyDescent="0.4">
      <c r="A18" s="21">
        <v>16</v>
      </c>
      <c r="B18" s="2">
        <v>399</v>
      </c>
      <c r="C18" s="7" t="s">
        <v>66</v>
      </c>
      <c r="D18" s="1" t="s">
        <v>14</v>
      </c>
      <c r="E18" s="2" t="s">
        <v>5</v>
      </c>
      <c r="F18" s="24"/>
      <c r="G18" s="24">
        <v>23</v>
      </c>
      <c r="H18" s="24"/>
      <c r="I18" s="24"/>
      <c r="J18" s="24">
        <v>21</v>
      </c>
      <c r="K18" s="70"/>
      <c r="L18" s="67">
        <f t="shared" si="0"/>
        <v>44</v>
      </c>
    </row>
    <row r="19" spans="1:12" ht="20" customHeight="1" x14ac:dyDescent="0.4">
      <c r="A19" s="8">
        <v>17</v>
      </c>
      <c r="B19" s="55">
        <v>266</v>
      </c>
      <c r="C19" s="90" t="s">
        <v>485</v>
      </c>
      <c r="D19" s="57" t="s">
        <v>42</v>
      </c>
      <c r="E19" s="55" t="s">
        <v>10</v>
      </c>
      <c r="F19" s="24"/>
      <c r="G19" s="24"/>
      <c r="H19" s="24"/>
      <c r="I19" s="24">
        <v>15</v>
      </c>
      <c r="J19" s="24">
        <v>28</v>
      </c>
      <c r="K19" s="70"/>
      <c r="L19" s="67">
        <f t="shared" si="0"/>
        <v>43</v>
      </c>
    </row>
    <row r="20" spans="1:12" ht="20" customHeight="1" x14ac:dyDescent="0.4">
      <c r="A20" s="8">
        <v>18</v>
      </c>
      <c r="B20" s="24">
        <v>691</v>
      </c>
      <c r="C20" s="7" t="s">
        <v>305</v>
      </c>
      <c r="D20" s="30" t="s">
        <v>14</v>
      </c>
      <c r="E20" s="24" t="s">
        <v>5</v>
      </c>
      <c r="F20" s="24"/>
      <c r="G20" s="24">
        <v>15</v>
      </c>
      <c r="H20" s="24">
        <v>26</v>
      </c>
      <c r="I20" s="24"/>
      <c r="J20" s="24"/>
      <c r="K20" s="70"/>
      <c r="L20" s="67">
        <f t="shared" si="0"/>
        <v>41</v>
      </c>
    </row>
    <row r="21" spans="1:12" ht="20" customHeight="1" x14ac:dyDescent="0.4">
      <c r="A21" s="21">
        <v>19</v>
      </c>
      <c r="B21" s="24">
        <v>69</v>
      </c>
      <c r="C21" s="37" t="s">
        <v>515</v>
      </c>
      <c r="D21" s="30"/>
      <c r="E21" s="24" t="s">
        <v>5</v>
      </c>
      <c r="F21" s="24"/>
      <c r="G21" s="24"/>
      <c r="H21" s="24"/>
      <c r="I21" s="24"/>
      <c r="J21" s="24">
        <v>37</v>
      </c>
      <c r="K21" s="70"/>
      <c r="L21" s="67">
        <f t="shared" si="0"/>
        <v>37</v>
      </c>
    </row>
    <row r="22" spans="1:12" ht="20" customHeight="1" x14ac:dyDescent="0.4">
      <c r="A22" s="8">
        <v>20</v>
      </c>
      <c r="B22" s="2">
        <v>7</v>
      </c>
      <c r="C22" s="7" t="s">
        <v>53</v>
      </c>
      <c r="D22" s="1" t="s">
        <v>11</v>
      </c>
      <c r="E22" s="2" t="s">
        <v>5</v>
      </c>
      <c r="F22" s="24">
        <v>11</v>
      </c>
      <c r="G22" s="24"/>
      <c r="H22" s="24"/>
      <c r="I22" s="24"/>
      <c r="J22" s="24">
        <v>25</v>
      </c>
      <c r="K22" s="70"/>
      <c r="L22" s="67">
        <f t="shared" si="0"/>
        <v>36</v>
      </c>
    </row>
    <row r="23" spans="1:12" ht="20" customHeight="1" x14ac:dyDescent="0.4">
      <c r="A23" s="8">
        <v>21</v>
      </c>
      <c r="B23" s="2">
        <v>327</v>
      </c>
      <c r="C23" s="7" t="s">
        <v>62</v>
      </c>
      <c r="D23" s="1" t="s">
        <v>63</v>
      </c>
      <c r="E23" s="2" t="s">
        <v>8</v>
      </c>
      <c r="F23" s="24">
        <v>9</v>
      </c>
      <c r="G23" s="24">
        <v>23</v>
      </c>
      <c r="H23" s="24"/>
      <c r="I23" s="24"/>
      <c r="J23" s="24"/>
      <c r="K23" s="70"/>
      <c r="L23" s="67">
        <f t="shared" si="0"/>
        <v>32</v>
      </c>
    </row>
    <row r="24" spans="1:12" ht="20" customHeight="1" x14ac:dyDescent="0.4">
      <c r="A24" s="21">
        <v>22</v>
      </c>
      <c r="B24" s="55">
        <v>699</v>
      </c>
      <c r="C24" s="90" t="s">
        <v>486</v>
      </c>
      <c r="D24" s="57" t="s">
        <v>59</v>
      </c>
      <c r="E24" s="55" t="s">
        <v>8</v>
      </c>
      <c r="F24" s="24"/>
      <c r="G24" s="24"/>
      <c r="H24" s="24"/>
      <c r="I24" s="24">
        <v>11</v>
      </c>
      <c r="J24" s="24">
        <v>8</v>
      </c>
      <c r="K24" s="70">
        <v>11</v>
      </c>
      <c r="L24" s="67">
        <f t="shared" si="0"/>
        <v>30</v>
      </c>
    </row>
    <row r="25" spans="1:12" ht="20" customHeight="1" x14ac:dyDescent="0.4">
      <c r="A25" s="8">
        <v>23</v>
      </c>
      <c r="B25" s="24">
        <v>777</v>
      </c>
      <c r="C25" s="7" t="s">
        <v>125</v>
      </c>
      <c r="D25" s="1" t="s">
        <v>307</v>
      </c>
      <c r="E25" s="24" t="s">
        <v>25</v>
      </c>
      <c r="F25" s="24">
        <v>28</v>
      </c>
      <c r="G25" s="24"/>
      <c r="H25" s="24"/>
      <c r="I25" s="24"/>
      <c r="J25" s="24"/>
      <c r="K25" s="70"/>
      <c r="L25" s="67">
        <f t="shared" si="0"/>
        <v>28</v>
      </c>
    </row>
    <row r="26" spans="1:12" ht="20" customHeight="1" x14ac:dyDescent="0.4">
      <c r="A26" s="8">
        <v>24</v>
      </c>
      <c r="B26" s="55">
        <v>217</v>
      </c>
      <c r="C26" s="90" t="s">
        <v>482</v>
      </c>
      <c r="D26" s="57" t="s">
        <v>42</v>
      </c>
      <c r="E26" s="55" t="s">
        <v>4</v>
      </c>
      <c r="F26" s="24"/>
      <c r="G26" s="24"/>
      <c r="H26" s="24"/>
      <c r="I26" s="24">
        <v>25</v>
      </c>
      <c r="J26" s="24"/>
      <c r="K26" s="70"/>
      <c r="L26" s="67">
        <f t="shared" si="0"/>
        <v>25</v>
      </c>
    </row>
    <row r="27" spans="1:12" ht="20" customHeight="1" x14ac:dyDescent="0.4">
      <c r="A27" s="21">
        <v>25</v>
      </c>
      <c r="B27" s="2">
        <v>17</v>
      </c>
      <c r="C27" s="7" t="s">
        <v>312</v>
      </c>
      <c r="D27" s="1" t="s">
        <v>11</v>
      </c>
      <c r="E27" s="2" t="s">
        <v>5</v>
      </c>
      <c r="F27" s="24">
        <v>3</v>
      </c>
      <c r="G27" s="24"/>
      <c r="H27" s="24"/>
      <c r="I27" s="24"/>
      <c r="J27" s="24">
        <v>18</v>
      </c>
      <c r="K27" s="70"/>
      <c r="L27" s="67">
        <f t="shared" si="0"/>
        <v>21</v>
      </c>
    </row>
    <row r="28" spans="1:12" ht="20" customHeight="1" thickBot="1" x14ac:dyDescent="0.45">
      <c r="A28" s="8">
        <v>26</v>
      </c>
      <c r="B28" s="2">
        <v>29</v>
      </c>
      <c r="C28" s="7" t="s">
        <v>306</v>
      </c>
      <c r="D28" s="1" t="s">
        <v>14</v>
      </c>
      <c r="E28" s="2" t="s">
        <v>4</v>
      </c>
      <c r="F28" s="24"/>
      <c r="G28" s="24">
        <v>10</v>
      </c>
      <c r="H28" s="24"/>
      <c r="I28" s="24"/>
      <c r="J28" s="24"/>
      <c r="K28" s="70">
        <v>11</v>
      </c>
      <c r="L28" s="68">
        <f t="shared" si="0"/>
        <v>21</v>
      </c>
    </row>
    <row r="29" spans="1:12" ht="20" customHeight="1" x14ac:dyDescent="0.4">
      <c r="A29" s="8">
        <v>27</v>
      </c>
      <c r="B29" s="55">
        <v>127</v>
      </c>
      <c r="C29" s="90" t="s">
        <v>484</v>
      </c>
      <c r="D29" s="57" t="s">
        <v>408</v>
      </c>
      <c r="E29" s="95" t="s">
        <v>4</v>
      </c>
      <c r="F29" s="24"/>
      <c r="G29" s="24"/>
      <c r="H29" s="24"/>
      <c r="I29" s="24">
        <v>20</v>
      </c>
      <c r="J29" s="24"/>
      <c r="K29" s="70"/>
      <c r="L29" s="66">
        <f t="shared" si="0"/>
        <v>20</v>
      </c>
    </row>
    <row r="30" spans="1:12" ht="20" customHeight="1" x14ac:dyDescent="0.4">
      <c r="A30" s="21">
        <v>28</v>
      </c>
      <c r="B30" s="24">
        <v>412</v>
      </c>
      <c r="C30" s="37" t="s">
        <v>161</v>
      </c>
      <c r="D30" s="30" t="s">
        <v>542</v>
      </c>
      <c r="E30" s="24" t="s">
        <v>25</v>
      </c>
      <c r="F30" s="24"/>
      <c r="G30" s="24"/>
      <c r="H30" s="24"/>
      <c r="I30" s="24"/>
      <c r="J30" s="24"/>
      <c r="K30" s="70">
        <v>20</v>
      </c>
      <c r="L30" s="67">
        <f t="shared" si="0"/>
        <v>20</v>
      </c>
    </row>
    <row r="31" spans="1:12" ht="20" customHeight="1" thickBot="1" x14ac:dyDescent="0.45">
      <c r="A31" s="8">
        <v>29</v>
      </c>
      <c r="B31" s="24">
        <v>85</v>
      </c>
      <c r="C31" s="37" t="s">
        <v>483</v>
      </c>
      <c r="D31" s="30" t="s">
        <v>59</v>
      </c>
      <c r="E31" s="125"/>
      <c r="F31" s="24"/>
      <c r="G31" s="24"/>
      <c r="H31" s="24"/>
      <c r="I31" s="24"/>
      <c r="J31" s="24"/>
      <c r="K31" s="70">
        <v>15</v>
      </c>
      <c r="L31" s="68">
        <f t="shared" si="0"/>
        <v>15</v>
      </c>
    </row>
    <row r="32" spans="1:12" ht="20" customHeight="1" x14ac:dyDescent="0.4">
      <c r="A32" s="8">
        <v>30</v>
      </c>
      <c r="B32" s="2">
        <v>376</v>
      </c>
      <c r="C32" s="7" t="s">
        <v>309</v>
      </c>
      <c r="D32" s="1"/>
      <c r="E32" s="2" t="s">
        <v>5</v>
      </c>
      <c r="F32" s="24">
        <v>10</v>
      </c>
      <c r="G32" s="24"/>
      <c r="H32" s="24"/>
      <c r="I32" s="24"/>
      <c r="J32" s="24"/>
      <c r="K32" s="70"/>
      <c r="L32" s="67">
        <f t="shared" si="0"/>
        <v>10</v>
      </c>
    </row>
    <row r="33" spans="1:12" ht="20" customHeight="1" x14ac:dyDescent="0.4">
      <c r="A33" s="21">
        <v>31</v>
      </c>
      <c r="B33" s="2">
        <v>381</v>
      </c>
      <c r="C33" s="7" t="s">
        <v>182</v>
      </c>
      <c r="D33" s="1" t="s">
        <v>308</v>
      </c>
      <c r="E33" s="2" t="s">
        <v>5</v>
      </c>
      <c r="F33" s="24">
        <v>8</v>
      </c>
      <c r="G33" s="24"/>
      <c r="H33" s="24"/>
      <c r="I33" s="24"/>
      <c r="J33" s="24"/>
      <c r="K33" s="70"/>
      <c r="L33" s="67">
        <f t="shared" si="0"/>
        <v>8</v>
      </c>
    </row>
    <row r="34" spans="1:12" ht="20" customHeight="1" thickBot="1" x14ac:dyDescent="0.45">
      <c r="A34" s="8">
        <v>32</v>
      </c>
      <c r="B34" s="24">
        <v>5</v>
      </c>
      <c r="C34" s="7" t="s">
        <v>70</v>
      </c>
      <c r="D34" s="1" t="s">
        <v>14</v>
      </c>
      <c r="E34" s="24" t="s">
        <v>5</v>
      </c>
      <c r="F34" s="24"/>
      <c r="G34" s="24">
        <v>7</v>
      </c>
      <c r="H34" s="24"/>
      <c r="I34" s="24"/>
      <c r="J34" s="24"/>
      <c r="K34" s="70"/>
      <c r="L34" s="68">
        <f t="shared" si="0"/>
        <v>7</v>
      </c>
    </row>
    <row r="35" spans="1:12" ht="15.4" thickBot="1" x14ac:dyDescent="0.45">
      <c r="A35" s="8">
        <v>33</v>
      </c>
      <c r="B35" s="24">
        <v>164</v>
      </c>
      <c r="C35" s="37" t="s">
        <v>522</v>
      </c>
      <c r="D35" s="30" t="s">
        <v>14</v>
      </c>
      <c r="E35" s="24"/>
      <c r="F35" s="24"/>
      <c r="G35" s="24"/>
      <c r="H35" s="24"/>
      <c r="I35" s="24"/>
      <c r="J35" s="24"/>
      <c r="K35" s="30">
        <v>6</v>
      </c>
      <c r="L35" s="102">
        <f t="shared" si="0"/>
        <v>6</v>
      </c>
    </row>
    <row r="36" spans="1:12" ht="15.4" thickBot="1" x14ac:dyDescent="0.45">
      <c r="A36" s="21">
        <v>34</v>
      </c>
      <c r="B36" s="55">
        <v>77</v>
      </c>
      <c r="C36" s="90" t="s">
        <v>489</v>
      </c>
      <c r="D36" s="57" t="s">
        <v>490</v>
      </c>
      <c r="E36" s="55" t="s">
        <v>12</v>
      </c>
      <c r="F36" s="24"/>
      <c r="G36" s="24"/>
      <c r="H36" s="24"/>
      <c r="I36" s="24">
        <v>5</v>
      </c>
      <c r="J36" s="24"/>
      <c r="K36" s="30"/>
      <c r="L36" s="102">
        <f t="shared" si="0"/>
        <v>5</v>
      </c>
    </row>
    <row r="37" spans="1:12" ht="15.4" thickBot="1" x14ac:dyDescent="0.45">
      <c r="A37" s="8">
        <v>35</v>
      </c>
      <c r="B37" s="24">
        <v>228</v>
      </c>
      <c r="C37" s="7" t="s">
        <v>310</v>
      </c>
      <c r="D37" s="1" t="s">
        <v>311</v>
      </c>
      <c r="E37" s="24" t="s">
        <v>12</v>
      </c>
      <c r="F37" s="24">
        <v>3</v>
      </c>
      <c r="G37" s="24"/>
      <c r="H37" s="24"/>
      <c r="I37" s="24"/>
      <c r="J37" s="24"/>
      <c r="K37" s="30"/>
      <c r="L37" s="102">
        <f t="shared" si="0"/>
        <v>3</v>
      </c>
    </row>
    <row r="38" spans="1:12" ht="15.4" thickBot="1" x14ac:dyDescent="0.45">
      <c r="A38" s="8">
        <v>36</v>
      </c>
      <c r="B38" s="55">
        <v>487</v>
      </c>
      <c r="C38" s="91" t="s">
        <v>487</v>
      </c>
      <c r="D38" s="56" t="s">
        <v>488</v>
      </c>
      <c r="E38" s="55" t="s">
        <v>5</v>
      </c>
      <c r="F38" s="24"/>
      <c r="G38" s="24"/>
      <c r="H38" s="24"/>
      <c r="I38" s="24">
        <v>3</v>
      </c>
      <c r="J38" s="24"/>
      <c r="K38" s="30"/>
      <c r="L38" s="102">
        <f t="shared" si="0"/>
        <v>3</v>
      </c>
    </row>
    <row r="39" spans="1:12" ht="15.4" thickBot="1" x14ac:dyDescent="0.45">
      <c r="A39" s="21">
        <v>37</v>
      </c>
      <c r="B39" s="2">
        <v>971</v>
      </c>
      <c r="C39" s="7" t="s">
        <v>313</v>
      </c>
      <c r="D39" s="1" t="s">
        <v>58</v>
      </c>
      <c r="E39" s="2" t="s">
        <v>8</v>
      </c>
      <c r="F39" s="24">
        <v>1</v>
      </c>
      <c r="G39" s="24"/>
      <c r="H39" s="24"/>
      <c r="I39" s="24"/>
      <c r="J39" s="24"/>
      <c r="K39" s="30"/>
      <c r="L39" s="102">
        <f t="shared" si="0"/>
        <v>1</v>
      </c>
    </row>
    <row r="40" spans="1:12" x14ac:dyDescent="0.4">
      <c r="A40" s="8">
        <v>38</v>
      </c>
      <c r="B40" s="24"/>
      <c r="C40" s="30"/>
      <c r="D40" s="30"/>
      <c r="E40" s="24"/>
      <c r="F40" s="24"/>
      <c r="G40" s="24"/>
      <c r="H40" s="24"/>
      <c r="I40" s="24"/>
      <c r="J40" s="24"/>
      <c r="K40" s="30"/>
    </row>
    <row r="41" spans="1:12" x14ac:dyDescent="0.4">
      <c r="A41" s="8">
        <v>39</v>
      </c>
    </row>
    <row r="42" spans="1:12" x14ac:dyDescent="0.4">
      <c r="A42" s="21">
        <v>40</v>
      </c>
    </row>
    <row r="43" spans="1:12" x14ac:dyDescent="0.4">
      <c r="A43" s="8">
        <v>41</v>
      </c>
    </row>
    <row r="44" spans="1:12" x14ac:dyDescent="0.4">
      <c r="A44" s="8">
        <v>42</v>
      </c>
    </row>
    <row r="45" spans="1:12" x14ac:dyDescent="0.4">
      <c r="A45" s="21">
        <v>43</v>
      </c>
    </row>
  </sheetData>
  <sortState xmlns:xlrd2="http://schemas.microsoft.com/office/spreadsheetml/2017/richdata2" ref="A3:L45">
    <sortCondition descending="1" ref="L2:L45"/>
  </sortState>
  <mergeCells count="1">
    <mergeCell ref="A1:L1"/>
  </mergeCells>
  <conditionalFormatting sqref="A2">
    <cfRule type="duplicateValues" dxfId="21" priority="2"/>
  </conditionalFormatting>
  <conditionalFormatting sqref="A3:A45">
    <cfRule type="duplicateValues" dxfId="20" priority="35"/>
  </conditionalFormatting>
  <conditionalFormatting sqref="C2:C28">
    <cfRule type="duplicateValues" dxfId="19" priority="36"/>
  </conditionalFormatting>
  <pageMargins left="0.70866141732283472" right="0.70866141732283472" top="1.3779527559055118" bottom="0.78740157480314965" header="0" footer="0.31496062992125984"/>
  <pageSetup paperSize="9" scale="6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45</vt:i4>
      </vt:variant>
    </vt:vector>
  </HeadingPairs>
  <TitlesOfParts>
    <vt:vector size="59" baseType="lpstr">
      <vt:lpstr>MX 50 Kids</vt:lpstr>
      <vt:lpstr>MX 65 Kids</vt:lpstr>
      <vt:lpstr>MX85</vt:lpstr>
      <vt:lpstr>MX85-LM</vt:lpstr>
      <vt:lpstr>MX125</vt:lpstr>
      <vt:lpstr>Hobby MX 2</vt:lpstr>
      <vt:lpstr>Hobby MX OPEN</vt:lpstr>
      <vt:lpstr>MX2</vt:lpstr>
      <vt:lpstr>MX2-LM</vt:lpstr>
      <vt:lpstr>MX OPEN</vt:lpstr>
      <vt:lpstr>MX OPEN-LM</vt:lpstr>
      <vt:lpstr>Old Boys 40+</vt:lpstr>
      <vt:lpstr>Old Boys 50+</vt:lpstr>
      <vt:lpstr>Samstag</vt:lpstr>
      <vt:lpstr>'Hobby MX 2'!Druckbereich</vt:lpstr>
      <vt:lpstr>'Hobby MX OPEN'!Druckbereich</vt:lpstr>
      <vt:lpstr>'MX 50 Kids'!Druckbereich</vt:lpstr>
      <vt:lpstr>'MX 65 Kids'!Druckbereich</vt:lpstr>
      <vt:lpstr>'MX OPEN'!Druckbereich</vt:lpstr>
      <vt:lpstr>'MX OPEN-LM'!Druckbereich</vt:lpstr>
      <vt:lpstr>'MX125'!Druckbereich</vt:lpstr>
      <vt:lpstr>'MX2'!Druckbereich</vt:lpstr>
      <vt:lpstr>'MX2-LM'!Druckbereich</vt:lpstr>
      <vt:lpstr>'MX85'!Druckbereich</vt:lpstr>
      <vt:lpstr>'MX85-LM'!Druckbereich</vt:lpstr>
      <vt:lpstr>'Old Boys 40+'!Druckbereich</vt:lpstr>
      <vt:lpstr>'Old Boys 50+'!Druckbereich</vt:lpstr>
      <vt:lpstr>'Hobby MX 2'!Drucktitel</vt:lpstr>
      <vt:lpstr>'Hobby MX OPEN'!Drucktitel</vt:lpstr>
      <vt:lpstr>'MX OPEN'!Drucktitel</vt:lpstr>
      <vt:lpstr>'MX OPEN-LM'!Drucktitel</vt:lpstr>
      <vt:lpstr>'MX125'!Drucktitel</vt:lpstr>
      <vt:lpstr>'MX2'!Drucktitel</vt:lpstr>
      <vt:lpstr>'MX2-LM'!Drucktitel</vt:lpstr>
      <vt:lpstr>'Old Boys 40+'!Drucktitel</vt:lpstr>
      <vt:lpstr>'Old Boys 50+'!Drucktitel</vt:lpstr>
      <vt:lpstr>'Hobby MX 2'!Print_Area</vt:lpstr>
      <vt:lpstr>'Hobby MX OPEN'!Print_Area</vt:lpstr>
      <vt:lpstr>'MX 50 Kids'!Print_Area</vt:lpstr>
      <vt:lpstr>'MX 65 Kids'!Print_Area</vt:lpstr>
      <vt:lpstr>'MX OPEN'!Print_Area</vt:lpstr>
      <vt:lpstr>'MX OPEN-LM'!Print_Area</vt:lpstr>
      <vt:lpstr>'MX125'!Print_Area</vt:lpstr>
      <vt:lpstr>'MX2'!Print_Area</vt:lpstr>
      <vt:lpstr>'MX2-LM'!Print_Area</vt:lpstr>
      <vt:lpstr>'MX85'!Print_Area</vt:lpstr>
      <vt:lpstr>'MX85-LM'!Print_Area</vt:lpstr>
      <vt:lpstr>'Old Boys 40+'!Print_Area</vt:lpstr>
      <vt:lpstr>'Old Boys 50+'!Print_Area</vt:lpstr>
      <vt:lpstr>'Hobby MX 2'!Print_Titles</vt:lpstr>
      <vt:lpstr>'Hobby MX OPEN'!Print_Titles</vt:lpstr>
      <vt:lpstr>'MX OPEN'!Print_Titles</vt:lpstr>
      <vt:lpstr>'MX OPEN-LM'!Print_Titles</vt:lpstr>
      <vt:lpstr>'MX125'!Print_Titles</vt:lpstr>
      <vt:lpstr>'MX2'!Print_Titles</vt:lpstr>
      <vt:lpstr>'MX2-LM'!Print_Titles</vt:lpstr>
      <vt:lpstr>'MX85'!Print_Titles</vt:lpstr>
      <vt:lpstr>'Old Boys 40+'!Print_Titles</vt:lpstr>
      <vt:lpstr>'Old Boys 50+'!Print_Titles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</dc:creator>
  <cp:lastModifiedBy>Jennifer Feldmann</cp:lastModifiedBy>
  <cp:lastPrinted>2022-09-27T08:44:27Z</cp:lastPrinted>
  <dcterms:created xsi:type="dcterms:W3CDTF">2021-06-28T21:08:39Z</dcterms:created>
  <dcterms:modified xsi:type="dcterms:W3CDTF">2022-09-28T18:22:12Z</dcterms:modified>
</cp:coreProperties>
</file>